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C:\Users\Michele\Sisema\Michele 2023 - General\2024\Contatos URAs\"/>
    </mc:Choice>
  </mc:AlternateContent>
  <bookViews>
    <workbookView xWindow="0" yWindow="0" windowWidth="20490" windowHeight="7020" tabRatio="482"/>
  </bookViews>
  <sheets>
    <sheet name="MENU" sheetId="24" r:id="rId1"/>
    <sheet name="Planilha4" sheetId="32" r:id="rId2"/>
    <sheet name="AP" sheetId="25" r:id="rId3"/>
    <sheet name="ASF" sheetId="15" r:id="rId4"/>
    <sheet name="CM" sheetId="19" r:id="rId5"/>
    <sheet name="JEQ" sheetId="20" r:id="rId6"/>
    <sheet name="LM" sheetId="7" r:id="rId7"/>
    <sheet name="NM" sheetId="18" r:id="rId8"/>
    <sheet name="NOR" sheetId="3" r:id="rId9"/>
    <sheet name="SM" sheetId="17" r:id="rId10"/>
    <sheet name="TM" sheetId="16" r:id="rId11"/>
    <sheet name="ZM" sheetId="6" r:id="rId12"/>
    <sheet name="DGR" sheetId="2" r:id="rId13"/>
    <sheet name="Planilha5" sheetId="31" state="hidden" r:id="rId14"/>
    <sheet name="Plan13" sheetId="22" state="hidden" r:id="rId15"/>
    <sheet name="Plan1" sheetId="26" state="hidden" r:id="rId16"/>
    <sheet name="Planilha1" sheetId="27" state="hidden" r:id="rId17"/>
    <sheet name="Planilha3" sheetId="29" state="hidden" r:id="rId18"/>
    <sheet name="Planilha2" sheetId="28" state="hidden" r:id="rId19"/>
  </sheets>
  <definedNames>
    <definedName name="_xlnm._FilterDatabase" localSheetId="14" hidden="1">Plan13!$N$2:$O$2</definedName>
    <definedName name="MUNICÍPIOS">Plan13!$N$4:$O$854</definedName>
    <definedName name="Tela">MENU!$A$1:$G$23</definedName>
    <definedName name="TelaAP">AP!$A$1:$E$7</definedName>
    <definedName name="TelaASF">ASF!$A$1:$E$6</definedName>
    <definedName name="TelaCM">CM!$A$1:$E$17</definedName>
    <definedName name="TelaJEQ">JEQ!$A$1:$E$6</definedName>
    <definedName name="TelaLM">LM!$A$1:$E$6</definedName>
    <definedName name="TelaNM">NM!$A$1:$E$6</definedName>
    <definedName name="TelaNOR">NOR!$A$1:$E$6</definedName>
    <definedName name="TelaSM">SM!$A$1:$E$12</definedName>
    <definedName name="TelaSUPPRI">DGR!$A$1:$E$3</definedName>
    <definedName name="TelaTM">TM!$A$1:$E$6</definedName>
    <definedName name="TelaZM">ZM!$A$1:$E$6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9" i="24" l="1"/>
  <c r="B22" i="24" s="1"/>
  <c r="C66" i="24" l="1"/>
  <c r="B69" i="24" s="1"/>
  <c r="B57" i="24" s="1"/>
  <c r="B68" i="24" l="1"/>
</calcChain>
</file>

<file path=xl/sharedStrings.xml><?xml version="1.0" encoding="utf-8"?>
<sst xmlns="http://schemas.openxmlformats.org/spreadsheetml/2006/main" count="4573" uniqueCount="1141">
  <si>
    <t>SUPRAM AP</t>
  </si>
  <si>
    <t>SUPRAM LM</t>
  </si>
  <si>
    <t>SUPRAM SM</t>
  </si>
  <si>
    <t>SUPRAM ASF</t>
  </si>
  <si>
    <t>SUPRAM NM</t>
  </si>
  <si>
    <t>SUPRAM TM</t>
  </si>
  <si>
    <t>SUPRAM CM</t>
  </si>
  <si>
    <t>SUPRAM NOR</t>
  </si>
  <si>
    <t>SUPRAM ZM</t>
  </si>
  <si>
    <t>SUPRAM JEQ</t>
  </si>
  <si>
    <t>INFORME ABAIXO O NOME DO MUNICÍPIO</t>
  </si>
  <si>
    <t>* ATENÇÃO: Necessário incluir acentos</t>
  </si>
  <si>
    <t>ESTÁ EM DÚVIDA SOBRE QUAL SUPRAM CONSULTAR? SELECIONE O MUNICÍPIO AQUI:</t>
  </si>
  <si>
    <t/>
  </si>
  <si>
    <t xml:space="preserve">A SUPRAM A SER CONSULTADA É A </t>
  </si>
  <si>
    <t>VOLTAR AO MENU</t>
  </si>
  <si>
    <t>ASSUNTO</t>
  </si>
  <si>
    <t>RESPONSÁVEL</t>
  </si>
  <si>
    <t>E-MAIL</t>
  </si>
  <si>
    <t>TELEFONE</t>
  </si>
  <si>
    <t>Dúvidas sobre preenchimento de FCE, formalização de processos de licenciamento ambiental e outorgas, bem como sobre Licenciamento Ambiental Simplificado - Cadastro</t>
  </si>
  <si>
    <t>Núcleo de Apoio
Operacional</t>
  </si>
  <si>
    <t xml:space="preserve">(34)3088-6401
(34)3088-6400   </t>
  </si>
  <si>
    <t>Acompanhamento do andamento de análise de processos de licenciamento ambiental e dúvidas técnicas sobre licenciamento ambiental simplificado (RAS) e convencional</t>
  </si>
  <si>
    <t xml:space="preserve">rodrigo.alvarez@meioambiente.mg.gov.br </t>
  </si>
  <si>
    <t xml:space="preserve">(34)3088-6404
(34)3088-6400 </t>
  </si>
  <si>
    <t>Dúvidas jurídicas sobre licenciamento ambiental</t>
  </si>
  <si>
    <t>Dúvidas acerca do acompanhamento do cumprimento de condicionantes e fiscalização de empreendimentos licenciados</t>
  </si>
  <si>
    <t>Núcleo de Controle
Ambiental</t>
  </si>
  <si>
    <t>joao.venturini@meioambiente.mg.gov.br</t>
  </si>
  <si>
    <t xml:space="preserve">(34)3088-6493
(34)3088-6400 </t>
  </si>
  <si>
    <t>Dúvidas sobre preenchimento de FCE, formalização de processos de licenciamento ambiental e outorgas, bem como sobre Licenciamento Ambiental Simplificado - Cadastro, Protocolo via e-mail e via SEI, Emissão de DAE’s atualizados</t>
  </si>
  <si>
    <t>sirlene.faria@meioambiente.mg.gov.br
renata.miranda@meioambiente.mg.gov.br
larissa.emery@meioambiente.mg.gov.br
marli.campos@meioambiente.mg.gov.br
melina.azevedo@meioambiente.mg.gov.br</t>
  </si>
  <si>
    <t>ressiliane.alonso@meioambiente.mg.gov.br</t>
  </si>
  <si>
    <t>marcio.santos@meioambiente.mg.gov.br</t>
  </si>
  <si>
    <t>diogo.magalhaes@meioambiente.mg.gov.br</t>
  </si>
  <si>
    <t>Vistas Externas de Processos de Licenciamento Ambiental</t>
  </si>
  <si>
    <t>Espeleologia</t>
  </si>
  <si>
    <t>isabel.oliveira@meioambiente.mg.gov.br</t>
  </si>
  <si>
    <t>(31) 3915-1655</t>
  </si>
  <si>
    <t>Autorização de Manejo de Fauna (AMF) ou Licença de Pesca Científica (LPC)</t>
  </si>
  <si>
    <t>claudio.souza@meioambiente.mg.gov.br</t>
  </si>
  <si>
    <t>Anuência de resíduos ou Autorização para coprocessamento de resíduo equivalente</t>
  </si>
  <si>
    <t>geisislaine.silva@meioambiente.mg.gov.br</t>
  </si>
  <si>
    <t>Dispensa de EIA/RIMA</t>
  </si>
  <si>
    <t>Licenciamento Ambiental Simplificado (LAS)</t>
  </si>
  <si>
    <t>marcos.martins.@meioambiente.mg.gov.br</t>
  </si>
  <si>
    <t>laura.lima@meioambiente.mg.gov.br</t>
  </si>
  <si>
    <t>Demais assuntos relacionados ao licenciamento ambiental</t>
  </si>
  <si>
    <t>(31) 3916-9416</t>
  </si>
  <si>
    <t>Núcleo de Controle
Ambiental - NUCAM</t>
  </si>
  <si>
    <t>(31) 3915-1162</t>
  </si>
  <si>
    <t>Dúvidas sobre preenchimento de FCE, formalização de processos de licenciamento ambiental e outorgas, bem como sobre Licenciamento Ambiental Simplificado - Cadastro, Protocolo via email e via SEI, Emissão de DAE’s atualizados</t>
  </si>
  <si>
    <t xml:space="preserve">(38) 3532 -6674 </t>
  </si>
  <si>
    <t>wesley.paula@meioambiente.mg.gov.br</t>
  </si>
  <si>
    <t>(38)3532-6667</t>
  </si>
  <si>
    <t>lissandra.marques@meioambiente.mg.gov.br</t>
  </si>
  <si>
    <t>E-mail</t>
  </si>
  <si>
    <t>lucinei.carpio@meioambiente.mg.gov.br</t>
  </si>
  <si>
    <t>yuri.trovao@meioambiente.mg.gov.br</t>
  </si>
  <si>
    <t>Dúvidas acerca do acompanhamento do cumprimento de condicionantes e fiscalização de empreendimentos licenciados.</t>
  </si>
  <si>
    <t>iran.silva@meioambiente.mg.gov.br</t>
  </si>
  <si>
    <t>divani.mendes@meioambiente.mg.gov.br</t>
  </si>
  <si>
    <t>larissa.arruda@meioambiente.mg.gov.br</t>
  </si>
  <si>
    <t>rodrigo.oliveira@meioambiente.mg.gov.br</t>
  </si>
  <si>
    <t>geraldo.silva@meioambiente.mg.gov.br</t>
  </si>
  <si>
    <t xml:space="preserve">francisco.oliveira@meioambiente.mg.gov.br
jaqueline.silva@meioambiente.mg.gov.br </t>
  </si>
  <si>
    <t>paulo.rogerio@meioambiente.mg.gov.br
nathalia.carvalho@meioambiente.mg.gov.br</t>
  </si>
  <si>
    <t>(34)3088-6406
(34)3088-6432
(34)3088-6400</t>
  </si>
  <si>
    <t>Núcleo de Apoio Operacional</t>
  </si>
  <si>
    <t>mara.araújo@meioambiente.mg.gov.br</t>
  </si>
  <si>
    <t>Formalização de processos  de outorgas</t>
  </si>
  <si>
    <t>marjorie.reis@meioambiente.mg.gov.br
(outorga - dúvidas operacionais)</t>
  </si>
  <si>
    <t xml:space="preserve">Formalização de licenciamento Ambiental convencional e simplificados, dispensa de licenciamento, pendências e decisões no SLA </t>
  </si>
  <si>
    <t>ariele.marques@meioambiente.mg.gov.br
(dispensa de licenciamento, formalização de LAS CADASTRO, LAS RAS e LAC, pendencias e decisões no SLA) 
elaine.costa@meioambiente.mg.gov.br</t>
  </si>
  <si>
    <t>Protocolos  via SEI</t>
  </si>
  <si>
    <t>Pedidos de Vista</t>
  </si>
  <si>
    <t>Duvidas e liberação de usuários externos SEI</t>
  </si>
  <si>
    <t xml:space="preserve">daniel.oliveira@meioambiente.mg.gov.br </t>
  </si>
  <si>
    <t>(33) 3271-4988</t>
  </si>
  <si>
    <t>juliana.jferreira@meioambiente.mg.gov.br</t>
  </si>
  <si>
    <t>lidiane.vicente@meioambiente.mg.gov.br</t>
  </si>
  <si>
    <t>(32) 3539-2718</t>
  </si>
  <si>
    <t>MENU</t>
  </si>
  <si>
    <t>Dúvidas sobre processos de licenciamento ambiental, outorgas e intervenções ambientais vinculadas ao licenciamento, de competência da unidade</t>
  </si>
  <si>
    <t>Equipe em platão</t>
  </si>
  <si>
    <t>(31) 3916-9293</t>
  </si>
  <si>
    <t>MUNICÍPIOS</t>
  </si>
  <si>
    <t>REGIONAL</t>
  </si>
  <si>
    <t>Araçaí</t>
  </si>
  <si>
    <t>Abaeté</t>
  </si>
  <si>
    <t>Águas Vermelhas</t>
  </si>
  <si>
    <t>Açucena</t>
  </si>
  <si>
    <t>Arinos</t>
  </si>
  <si>
    <t>Berizal</t>
  </si>
  <si>
    <t>Aguanil</t>
  </si>
  <si>
    <t>Abre Campo</t>
  </si>
  <si>
    <t>Arapuá</t>
  </si>
  <si>
    <t>Abadia dos Dourados</t>
  </si>
  <si>
    <t>Augusto de Lima</t>
  </si>
  <si>
    <t>Araújos</t>
  </si>
  <si>
    <t>Almenara</t>
  </si>
  <si>
    <t>Água Boa</t>
  </si>
  <si>
    <t>Bonfinópolis de Minas</t>
  </si>
  <si>
    <t>Bocaiúva</t>
  </si>
  <si>
    <t>Aiuruoca</t>
  </si>
  <si>
    <t>Acaiaca</t>
  </si>
  <si>
    <t xml:space="preserve"> Araxá</t>
  </si>
  <si>
    <t xml:space="preserve"> Água Comprida</t>
  </si>
  <si>
    <t>Baldim</t>
  </si>
  <si>
    <t>Arcos</t>
  </si>
  <si>
    <t>Alvorada de Minas</t>
  </si>
  <si>
    <t>Águas Formosas</t>
  </si>
  <si>
    <t>Brasilândia de Minas</t>
  </si>
  <si>
    <t>Bonito de Minas</t>
  </si>
  <si>
    <t>Alagoa</t>
  </si>
  <si>
    <t>Além Paraíba</t>
  </si>
  <si>
    <t xml:space="preserve"> Campos Altos</t>
  </si>
  <si>
    <t xml:space="preserve"> Araguari</t>
  </si>
  <si>
    <t>ÍNDICE(Plan1!O4:O854;CORRESP(B16;Plan1!N4:N854;0))</t>
  </si>
  <si>
    <t>Belo Horizonte</t>
  </si>
  <si>
    <t>Bambuí</t>
  </si>
  <si>
    <t>Angelândia</t>
  </si>
  <si>
    <t>Aimorés</t>
  </si>
  <si>
    <t>Buritis</t>
  </si>
  <si>
    <t>Botumirim</t>
  </si>
  <si>
    <t>Albertina</t>
  </si>
  <si>
    <t>Alfredo Vasconcelos</t>
  </si>
  <si>
    <t xml:space="preserve"> Carmo do Paranaíba</t>
  </si>
  <si>
    <t xml:space="preserve"> Araporã</t>
  </si>
  <si>
    <t>Belo Vale</t>
  </si>
  <si>
    <t>Biquinhas</t>
  </si>
  <si>
    <t>Araçuaí</t>
  </si>
  <si>
    <t>Alpercata</t>
  </si>
  <si>
    <t>Cabeceira Grande</t>
  </si>
  <si>
    <t>Brasília de Minas</t>
  </si>
  <si>
    <t>Alfenas</t>
  </si>
  <si>
    <t>Alto Caparaó</t>
  </si>
  <si>
    <t xml:space="preserve"> Coromandel</t>
  </si>
  <si>
    <t xml:space="preserve"> Cachoeira Dourada</t>
  </si>
  <si>
    <t>Betim</t>
  </si>
  <si>
    <t>Bom Despacho</t>
  </si>
  <si>
    <t>Aricanduva</t>
  </si>
  <si>
    <t>Alvarenga</t>
  </si>
  <si>
    <t>Dom Bosco</t>
  </si>
  <si>
    <t>Buenópolis</t>
  </si>
  <si>
    <t>Alpinópolis</t>
  </si>
  <si>
    <t>Alto Jequitibá</t>
  </si>
  <si>
    <t xml:space="preserve"> Cruzeiro da Fortaleza</t>
  </si>
  <si>
    <t xml:space="preserve"> Campina Verde</t>
  </si>
  <si>
    <t>CORRESP(B16;Plan1!N4:N854;0)</t>
  </si>
  <si>
    <t>Bonfim</t>
  </si>
  <si>
    <t>Camacho</t>
  </si>
  <si>
    <t>Bandeira</t>
  </si>
  <si>
    <t>Alvinópolis</t>
  </si>
  <si>
    <t>Formoso</t>
  </si>
  <si>
    <t>Buritizeiro</t>
  </si>
  <si>
    <t>Alterosa</t>
  </si>
  <si>
    <t>Alto Rio Doce</t>
  </si>
  <si>
    <t xml:space="preserve"> Guimarânia</t>
  </si>
  <si>
    <t xml:space="preserve"> Campo Florido</t>
  </si>
  <si>
    <t>Brumadinho</t>
  </si>
  <si>
    <t>Capitólio</t>
  </si>
  <si>
    <t>Berilo</t>
  </si>
  <si>
    <t>Antônio Dias</t>
  </si>
  <si>
    <t>Guarda-Mor</t>
  </si>
  <si>
    <t>Campo Azul</t>
  </si>
  <si>
    <t>Andradas</t>
  </si>
  <si>
    <t>Amparo da Serra</t>
  </si>
  <si>
    <t xml:space="preserve"> Ibiá</t>
  </si>
  <si>
    <t xml:space="preserve"> Canápolis</t>
  </si>
  <si>
    <t>Água Comprida</t>
  </si>
  <si>
    <t>Cachoeira da Prata</t>
  </si>
  <si>
    <t>Carmo da Mata</t>
  </si>
  <si>
    <t>Cachoeira de Pajeú</t>
  </si>
  <si>
    <t>Ataléia</t>
  </si>
  <si>
    <t>João Pinheiro</t>
  </si>
  <si>
    <t>Capitão Enéas</t>
  </si>
  <si>
    <t>Andrelândia</t>
  </si>
  <si>
    <t>Antônio Carlos</t>
  </si>
  <si>
    <t xml:space="preserve"> Lagoa Formosa</t>
  </si>
  <si>
    <t xml:space="preserve"> Capinópolis</t>
  </si>
  <si>
    <t>Caetanópolis</t>
  </si>
  <si>
    <t>Carmo do Cajuru</t>
  </si>
  <si>
    <t>Capelinha</t>
  </si>
  <si>
    <t>Barão de Cocais</t>
  </si>
  <si>
    <t>Lagamar</t>
  </si>
  <si>
    <t>Catuti</t>
  </si>
  <si>
    <t>Arantina</t>
  </si>
  <si>
    <t>Antônio Prado de Minas</t>
  </si>
  <si>
    <t xml:space="preserve"> Matutina</t>
  </si>
  <si>
    <t xml:space="preserve"> Carneirinho</t>
  </si>
  <si>
    <t>Caeté</t>
  </si>
  <si>
    <t>Carmópolis de Minas</t>
  </si>
  <si>
    <t>Carbonita</t>
  </si>
  <si>
    <t>Bela Vista de Minas</t>
  </si>
  <si>
    <t>Lagoa Grande</t>
  </si>
  <si>
    <t>Chapada Gaúcha</t>
  </si>
  <si>
    <t>Arceburgo</t>
  </si>
  <si>
    <t>Aracitaba</t>
  </si>
  <si>
    <t xml:space="preserve"> Patos de Minas</t>
  </si>
  <si>
    <t xml:space="preserve"> Cascalho Rico</t>
  </si>
  <si>
    <t>Capim Branco</t>
  </si>
  <si>
    <t>Cedro do Abaeté</t>
  </si>
  <si>
    <t>Chapada do Norte</t>
  </si>
  <si>
    <t>Belo Oriente</t>
  </si>
  <si>
    <t>Natalândia</t>
  </si>
  <si>
    <t>Claro dos Poções</t>
  </si>
  <si>
    <t>Areado</t>
  </si>
  <si>
    <t>Araponga</t>
  </si>
  <si>
    <t xml:space="preserve"> Patrocínio</t>
  </si>
  <si>
    <t xml:space="preserve"> Centralina</t>
  </si>
  <si>
    <t>Caranaíba</t>
  </si>
  <si>
    <t>Cláudio</t>
  </si>
  <si>
    <t>Coluna</t>
  </si>
  <si>
    <t>Bertópolis</t>
  </si>
  <si>
    <t>Paracatu</t>
  </si>
  <si>
    <t>Cônego Marinho</t>
  </si>
  <si>
    <t>Baependi</t>
  </si>
  <si>
    <t> Argirita</t>
  </si>
  <si>
    <t xml:space="preserve"> Perdizes</t>
  </si>
  <si>
    <t xml:space="preserve"> Comendador Gomes</t>
  </si>
  <si>
    <t>Casa Grande</t>
  </si>
  <si>
    <t>Conceição do Pará</t>
  </si>
  <si>
    <t>Comercinho</t>
  </si>
  <si>
    <t>Bom Jesus do Amparo</t>
  </si>
  <si>
    <t>Riachinho</t>
  </si>
  <si>
    <t> Coração de Jesus</t>
  </si>
  <si>
    <t>Bandeira do Sul</t>
  </si>
  <si>
    <t>Astolfo Dutra</t>
  </si>
  <si>
    <t xml:space="preserve"> Pratinha</t>
  </si>
  <si>
    <t xml:space="preserve"> Conceição das Alagoas</t>
  </si>
  <si>
    <t>Catas Altas da Noruega</t>
  </si>
  <si>
    <t> Córrego Danta</t>
  </si>
  <si>
    <t>Conceição do Mato Dentro</t>
  </si>
  <si>
    <t> Bom Jesus do Galho</t>
  </si>
  <si>
    <t> São Gonçalo do Abaeté</t>
  </si>
  <si>
    <t>Cristália</t>
  </si>
  <si>
    <t>Boa Esperança</t>
  </si>
  <si>
    <t>Barão de Monte Alto</t>
  </si>
  <si>
    <t xml:space="preserve"> Presidente Olegário</t>
  </si>
  <si>
    <t xml:space="preserve"> Conquista</t>
  </si>
  <si>
    <t>Confins</t>
  </si>
  <si>
    <t>Córrego Fundo</t>
  </si>
  <si>
    <t>Congonhas do Norte</t>
  </si>
  <si>
    <t>Braúnas</t>
  </si>
  <si>
    <t>Unaí</t>
  </si>
  <si>
    <t>Engenheiro Navarro</t>
  </si>
  <si>
    <t>Bocaina de Minas</t>
  </si>
  <si>
    <t>Barbacena</t>
  </si>
  <si>
    <t xml:space="preserve"> Rio Paranaíba</t>
  </si>
  <si>
    <t xml:space="preserve"> Delta</t>
  </si>
  <si>
    <t>Congonhas</t>
  </si>
  <si>
    <t>Desterro de Entre Rios</t>
  </si>
  <si>
    <t>Coronel Murta</t>
  </si>
  <si>
    <t>Bugre</t>
  </si>
  <si>
    <t>Uruana de Minas</t>
  </si>
  <si>
    <t>Espinosa</t>
  </si>
  <si>
    <t>Bom Jardim de Minas</t>
  </si>
  <si>
    <t>Barra Longa</t>
  </si>
  <si>
    <t xml:space="preserve"> Santa Rosa da Serra</t>
  </si>
  <si>
    <t xml:space="preserve"> Douradoquara</t>
  </si>
  <si>
    <t>Conselheiro Lafaiete</t>
  </si>
  <si>
    <t>Divinópolis</t>
  </si>
  <si>
    <t>Couto de Magalhães de Minas</t>
  </si>
  <si>
    <t>Campanário</t>
  </si>
  <si>
    <t>Urucuia</t>
  </si>
  <si>
    <t>Francisco Dumont</t>
  </si>
  <si>
    <t>Bom Jesus da Penha</t>
  </si>
  <si>
    <t>Barroso</t>
  </si>
  <si>
    <t xml:space="preserve"> São Gotardo</t>
  </si>
  <si>
    <t xml:space="preserve"> Estrela do Sul</t>
  </si>
  <si>
    <t>Contagem</t>
  </si>
  <si>
    <t>Dores do Indaiá</t>
  </si>
  <si>
    <t>Curral de Dentro</t>
  </si>
  <si>
    <t>Cantagalo</t>
  </si>
  <si>
    <t>Varjão de Minas</t>
  </si>
  <si>
    <t>Francisco Sá</t>
  </si>
  <si>
    <t>Bom Repouso</t>
  </si>
  <si>
    <t>Belmiro Braga</t>
  </si>
  <si>
    <t xml:space="preserve"> Serra do Salitre</t>
  </si>
  <si>
    <t xml:space="preserve"> Fronteira</t>
  </si>
  <si>
    <t>Cordisburgo</t>
  </si>
  <si>
    <t>Doresópolis</t>
  </si>
  <si>
    <t>Datas</t>
  </si>
  <si>
    <t>Capitão Andrade</t>
  </si>
  <si>
    <t>Vazante</t>
  </si>
  <si>
    <t>Fruta de Leite</t>
  </si>
  <si>
    <t>Bom Sucesso</t>
  </si>
  <si>
    <t>Bias Fortes</t>
  </si>
  <si>
    <t xml:space="preserve"> Tapira e Tiros</t>
  </si>
  <si>
    <t xml:space="preserve"> Frutal</t>
  </si>
  <si>
    <t>Corinto</t>
  </si>
  <si>
    <t>Estrela do Indaiá</t>
  </si>
  <si>
    <t>Diamantina</t>
  </si>
  <si>
    <t>Caraí</t>
  </si>
  <si>
    <t>Gameleiras</t>
  </si>
  <si>
    <t>Borda da Mata</t>
  </si>
  <si>
    <t>Bicas</t>
  </si>
  <si>
    <t xml:space="preserve"> Grupiara</t>
  </si>
  <si>
    <t>Cristiano Otoni</t>
  </si>
  <si>
    <t>Formiga</t>
  </si>
  <si>
    <t>Divisa Alegre</t>
  </si>
  <si>
    <t>Caratinga</t>
  </si>
  <si>
    <t>Glaucilândia</t>
  </si>
  <si>
    <t>Botelhos</t>
  </si>
  <si>
    <t>Brás Pires</t>
  </si>
  <si>
    <t xml:space="preserve"> Gurinhatã</t>
  </si>
  <si>
    <t>Crucilândia</t>
  </si>
  <si>
    <t>Igaratinga</t>
  </si>
  <si>
    <t>Divisópolis</t>
  </si>
  <si>
    <t>Carlos Chagas</t>
  </si>
  <si>
    <t>Grão Mogol</t>
  </si>
  <si>
    <t>Brazópolis</t>
  </si>
  <si>
    <t>Caiana</t>
  </si>
  <si>
    <t xml:space="preserve"> Indianópolis</t>
  </si>
  <si>
    <t>Curvelo</t>
  </si>
  <si>
    <t>Iguatama</t>
  </si>
  <si>
    <t>Felício dos Santos</t>
  </si>
  <si>
    <t>Carmésia</t>
  </si>
  <si>
    <t>Guaraciama</t>
  </si>
  <si>
    <t>Bueno Brandão</t>
  </si>
  <si>
    <t>Cajuri</t>
  </si>
  <si>
    <t xml:space="preserve"> Ipiaçu</t>
  </si>
  <si>
    <t>Diogo de Vasconcelos</t>
  </si>
  <si>
    <t>Itaguara</t>
  </si>
  <si>
    <t>Felisburgo</t>
  </si>
  <si>
    <t>Catas Altas</t>
  </si>
  <si>
    <t>Ibiaí</t>
  </si>
  <si>
    <t>Cabo Verde</t>
  </si>
  <si>
    <t>Canaã</t>
  </si>
  <si>
    <t xml:space="preserve"> Iraí de Minas</t>
  </si>
  <si>
    <t>Entre Rios de Minas</t>
  </si>
  <si>
    <t>Itapecerica</t>
  </si>
  <si>
    <t>Francisco Badaró</t>
  </si>
  <si>
    <t>Catuji</t>
  </si>
  <si>
    <t>Ibiracatu</t>
  </si>
  <si>
    <t>Cachoeira de Minas</t>
  </si>
  <si>
    <t>Caparaó</t>
  </si>
  <si>
    <t xml:space="preserve"> Itapagipe</t>
  </si>
  <si>
    <t>Esmeraldas</t>
  </si>
  <si>
    <t> Itaúna</t>
  </si>
  <si>
    <t>Frei Lagonegro</t>
  </si>
  <si>
    <t>Central de Minas</t>
  </si>
  <si>
    <t>Icaraí de Minas</t>
  </si>
  <si>
    <t>Caldas</t>
  </si>
  <si>
    <t>Capela Nova</t>
  </si>
  <si>
    <t xml:space="preserve"> Ituiutaba</t>
  </si>
  <si>
    <t>Felixlândia</t>
  </si>
  <si>
    <t>Japaraíba</t>
  </si>
  <si>
    <t>Gouveia</t>
  </si>
  <si>
    <t>Conceição de Ipanema</t>
  </si>
  <si>
    <t> Indaiabira</t>
  </si>
  <si>
    <t>Camanducaia</t>
  </si>
  <si>
    <t>Caputira</t>
  </si>
  <si>
    <t xml:space="preserve"> Iturama</t>
  </si>
  <si>
    <t>Florestal</t>
  </si>
  <si>
    <t>Lagoa da Prata</t>
  </si>
  <si>
    <t>Itamarandiba</t>
  </si>
  <si>
    <t> Conselheiro Pena</t>
  </si>
  <si>
    <t>Itacambira</t>
  </si>
  <si>
    <t>Cambuí</t>
  </si>
  <si>
    <t> Carandaí</t>
  </si>
  <si>
    <t xml:space="preserve"> Limeira do Oeste</t>
  </si>
  <si>
    <t>Fortuna de Minas</t>
  </si>
  <si>
    <t>Leandro Ferreira</t>
  </si>
  <si>
    <t>Itaobim</t>
  </si>
  <si>
    <t>Coroaci</t>
  </si>
  <si>
    <t>Itacarambi</t>
  </si>
  <si>
    <t>Cambuquira</t>
  </si>
  <si>
    <t>Carangola</t>
  </si>
  <si>
    <t xml:space="preserve"> Monte Alegre de Minas</t>
  </si>
  <si>
    <t>Funilândia</t>
  </si>
  <si>
    <t>Luz</t>
  </si>
  <si>
    <t>Itinga</t>
  </si>
  <si>
    <t>Coronel Fabriciano</t>
  </si>
  <si>
    <t>Jaíba</t>
  </si>
  <si>
    <t>Campanha</t>
  </si>
  <si>
    <t>Cataguases</t>
  </si>
  <si>
    <t xml:space="preserve"> Monte Carmelo</t>
  </si>
  <si>
    <t>Ibirité</t>
  </si>
  <si>
    <t>Maravilhas</t>
  </si>
  <si>
    <t>Jacinto</t>
  </si>
  <si>
    <t>Córrego Novo</t>
  </si>
  <si>
    <t>Janaúba</t>
  </si>
  <si>
    <t>Campestre</t>
  </si>
  <si>
    <t>Chácara</t>
  </si>
  <si>
    <t xml:space="preserve"> Nova Ponte</t>
  </si>
  <si>
    <t>Igarapé</t>
  </si>
  <si>
    <t>Martinho Campos</t>
  </si>
  <si>
    <t>Jenipapo de Minas</t>
  </si>
  <si>
    <t>Crisólita</t>
  </si>
  <si>
    <t>Januária</t>
  </si>
  <si>
    <t>Campo Belo</t>
  </si>
  <si>
    <t>Chalé</t>
  </si>
  <si>
    <t xml:space="preserve">  Pedrinópolis</t>
  </si>
  <si>
    <t>Inhaúma</t>
  </si>
  <si>
    <t>Medeiros</t>
  </si>
  <si>
    <t>Jequitinhonha</t>
  </si>
  <si>
    <t>Cuparaque</t>
  </si>
  <si>
    <t>Japonvar</t>
  </si>
  <si>
    <t>Campo do Meio</t>
  </si>
  <si>
    <t>Chiador</t>
  </si>
  <si>
    <t xml:space="preserve"> Pirajuba</t>
  </si>
  <si>
    <t>Inimutaba</t>
  </si>
  <si>
    <t>Moema</t>
  </si>
  <si>
    <t>Joaíma</t>
  </si>
  <si>
    <t>Dionísio</t>
  </si>
  <si>
    <t>Jequitaí</t>
  </si>
  <si>
    <t>Campos Gerais</t>
  </si>
  <si>
    <t>Cipotânea</t>
  </si>
  <si>
    <t xml:space="preserve"> Planura</t>
  </si>
  <si>
    <t>Itabirito</t>
  </si>
  <si>
    <t>Morada Nova de Minas</t>
  </si>
  <si>
    <t>Jordânia</t>
  </si>
  <si>
    <t>Divino das Laranjeiras</t>
  </si>
  <si>
    <t>Joaquim Felício</t>
  </si>
  <si>
    <t>Cana Verde</t>
  </si>
  <si>
    <t>Coimbra</t>
  </si>
  <si>
    <t xml:space="preserve"> Prata</t>
  </si>
  <si>
    <t>Itatiaiuçu</t>
  </si>
  <si>
    <t>Nova Serrana</t>
  </si>
  <si>
    <t>José Gonçalves de Minas</t>
  </si>
  <si>
    <t>Divinolândia de Minas</t>
  </si>
  <si>
    <t>Josenópolis</t>
  </si>
  <si>
    <t>Candeias</t>
  </si>
  <si>
    <t>Coronel Pacheco</t>
  </si>
  <si>
    <t xml:space="preserve"> Romaria</t>
  </si>
  <si>
    <t>Itaverava</t>
  </si>
  <si>
    <t>Oliveira</t>
  </si>
  <si>
    <t>Leme do Prado</t>
  </si>
  <si>
    <t>Dom Cavati</t>
  </si>
  <si>
    <t>Juramento</t>
  </si>
  <si>
    <t>Capetinga</t>
  </si>
  <si>
    <t>Descoberto</t>
  </si>
  <si>
    <t xml:space="preserve"> Santa Juliana</t>
  </si>
  <si>
    <t>Jaboticatuas</t>
  </si>
  <si>
    <t>Onça de Pitangui</t>
  </si>
  <si>
    <t>Mata Verde</t>
  </si>
  <si>
    <t>Dom Joaquim</t>
  </si>
  <si>
    <t>Juvenília</t>
  </si>
  <si>
    <t>Careaçu</t>
  </si>
  <si>
    <t>Desterro do Melo</t>
  </si>
  <si>
    <t xml:space="preserve"> Santa Vitória</t>
  </si>
  <si>
    <t>Araguari</t>
  </si>
  <si>
    <t>Jeceaba</t>
  </si>
  <si>
    <t>Paineiras</t>
  </si>
  <si>
    <t>Medina</t>
  </si>
  <si>
    <t>Dores de Guanhães</t>
  </si>
  <si>
    <t>Lagoa dos Patos</t>
  </si>
  <si>
    <t>Carmo da Cachoeira</t>
  </si>
  <si>
    <t>Divinésia</t>
  </si>
  <si>
    <t xml:space="preserve"> Sacramento</t>
  </si>
  <si>
    <t>Jequitibá</t>
  </si>
  <si>
    <t> Pains</t>
  </si>
  <si>
    <t>Minas Novas</t>
  </si>
  <si>
    <t> Engenheiro Caldas</t>
  </si>
  <si>
    <t>Lassance</t>
  </si>
  <si>
    <t>Carmo de Minas</t>
  </si>
  <si>
    <t>Divino</t>
  </si>
  <si>
    <t xml:space="preserve"> São Francisco de Sales</t>
  </si>
  <si>
    <t>Juatuba</t>
  </si>
  <si>
    <t>Pará de Minas</t>
  </si>
  <si>
    <t>Monte Formoso</t>
  </si>
  <si>
    <t>Entre Folhas</t>
  </si>
  <si>
    <t>Lontra</t>
  </si>
  <si>
    <t>Carmo do Rio Claro</t>
  </si>
  <si>
    <t>Dom Silvério</t>
  </si>
  <si>
    <t xml:space="preserve"> Tupaciguara</t>
  </si>
  <si>
    <t>Araporã</t>
  </si>
  <si>
    <t>Lagoa Santa</t>
  </si>
  <si>
    <t>Passa-Tempo</t>
  </si>
  <si>
    <t>Morro do Pilar</t>
  </si>
  <si>
    <t>Fernandes Tourinho</t>
  </si>
  <si>
    <t> Luislândia</t>
  </si>
  <si>
    <t>Carrancas</t>
  </si>
  <si>
    <t>Dona Euzébia</t>
  </si>
  <si>
    <t xml:space="preserve"> Uberaba</t>
  </si>
  <si>
    <t>Mariana</t>
  </si>
  <si>
    <t>Pedra do Indaiá</t>
  </si>
  <si>
    <t>Padre Paraíso</t>
  </si>
  <si>
    <t>Ferros</t>
  </si>
  <si>
    <t>Mamonas</t>
  </si>
  <si>
    <t>Carvalhópolis</t>
  </si>
  <si>
    <t> Dores de Campos</t>
  </si>
  <si>
    <t xml:space="preserve"> Uberlândia</t>
  </si>
  <si>
    <t>Mário Campos</t>
  </si>
  <si>
    <t>Pequi</t>
  </si>
  <si>
    <t>Palmópolis</t>
  </si>
  <si>
    <t>Franciscópolis</t>
  </si>
  <si>
    <t>Manga</t>
  </si>
  <si>
    <t>Carvalhos</t>
  </si>
  <si>
    <t>Dores do Turvo</t>
  </si>
  <si>
    <t xml:space="preserve"> União de Minas e Veríssimo</t>
  </si>
  <si>
    <t>Araxá</t>
  </si>
  <si>
    <t>Mateus Leme</t>
  </si>
  <si>
    <t>Perdigão</t>
  </si>
  <si>
    <t>Pedra Azul</t>
  </si>
  <si>
    <t>Frei Gaspar</t>
  </si>
  <si>
    <t>Matias Cardoso</t>
  </si>
  <si>
    <t>Cássia</t>
  </si>
  <si>
    <t>Durandé</t>
  </si>
  <si>
    <t>Matozinhos</t>
  </si>
  <si>
    <t>Pimenta</t>
  </si>
  <si>
    <t>Ponto dos Volantes</t>
  </si>
  <si>
    <t>Frei Inocêncio</t>
  </si>
  <si>
    <t>Mato Verde</t>
  </si>
  <si>
    <t>Caxambu</t>
  </si>
  <si>
    <t>Ervália</t>
  </si>
  <si>
    <t>Moeda</t>
  </si>
  <si>
    <t>Piracema</t>
  </si>
  <si>
    <t>Presidente Kubitschek</t>
  </si>
  <si>
    <t>Fronteira dos Vales</t>
  </si>
  <si>
    <t>Mirabela</t>
  </si>
  <si>
    <t>Claraval</t>
  </si>
  <si>
    <t>Espera Feliz</t>
  </si>
  <si>
    <t>Monjolos</t>
  </si>
  <si>
    <t>Pitangui</t>
  </si>
  <si>
    <t>Rio do Prado</t>
  </si>
  <si>
    <t>Galiléia</t>
  </si>
  <si>
    <t>Miravânia</t>
  </si>
  <si>
    <t>Conceiçao da Aparecida</t>
  </si>
  <si>
    <t>Estrela Dalva</t>
  </si>
  <si>
    <t>Argirita</t>
  </si>
  <si>
    <t>Morro da Graça</t>
  </si>
  <si>
    <t>Piumhi</t>
  </si>
  <si>
    <t>Rio Vermelho</t>
  </si>
  <si>
    <t>Goiabeira</t>
  </si>
  <si>
    <t>Montalvânia</t>
  </si>
  <si>
    <t>Conceição da Barra de Minas</t>
  </si>
  <si>
    <t>Eugenópolis</t>
  </si>
  <si>
    <t>Nova Lima</t>
  </si>
  <si>
    <t>Pompéu</t>
  </si>
  <si>
    <t>Rubim</t>
  </si>
  <si>
    <t>Gonzaga</t>
  </si>
  <si>
    <t>Monte Azul</t>
  </si>
  <si>
    <t>Conceição das Pedras</t>
  </si>
  <si>
    <t>Ewbank da Câmara</t>
  </si>
  <si>
    <t>Nova União</t>
  </si>
  <si>
    <t>Quartel Geral</t>
  </si>
  <si>
    <t>Salto da Divisa</t>
  </si>
  <si>
    <t> Governador Valadares</t>
  </si>
  <si>
    <t>Montes Claros</t>
  </si>
  <si>
    <t>Conceição do Rio Verde</t>
  </si>
  <si>
    <t>Faria Lemos</t>
  </si>
  <si>
    <t>Ouro Branco</t>
  </si>
  <si>
    <t>Santo Antonio do Monte</t>
  </si>
  <si>
    <t>Santa Cruz de Salinas</t>
  </si>
  <si>
    <t>Guanhães</t>
  </si>
  <si>
    <t>Montezuma</t>
  </si>
  <si>
    <t>Conceição dos Ouros</t>
  </si>
  <si>
    <t>Fervedouro</t>
  </si>
  <si>
    <t>Ouro Preto</t>
  </si>
  <si>
    <t>São Francisco de Paula</t>
  </si>
  <si>
    <t>Santa Maria do Salto</t>
  </si>
  <si>
    <t>Iapu</t>
  </si>
  <si>
    <t>Ninheira</t>
  </si>
  <si>
    <t>Congonhal</t>
  </si>
  <si>
    <t>Goianá</t>
  </si>
  <si>
    <t>Papagaios</t>
  </si>
  <si>
    <t> São Gonçalo do Pará</t>
  </si>
  <si>
    <t>Santo Antônio do Itambé</t>
  </si>
  <si>
    <t>Imbé de Minas</t>
  </si>
  <si>
    <t>Nova Porteirinha</t>
  </si>
  <si>
    <t>Consolação</t>
  </si>
  <si>
    <t>Guaraciaba</t>
  </si>
  <si>
    <t>Paraopeba</t>
  </si>
  <si>
    <t>São José da Varginha</t>
  </si>
  <si>
    <t>Santo Antonio do Jacinto</t>
  </si>
  <si>
    <t>Inhapim</t>
  </si>
  <si>
    <t>Novorizonte</t>
  </si>
  <si>
    <t>Coqueiral</t>
  </si>
  <si>
    <t>Guarani</t>
  </si>
  <si>
    <t>Pedro Leopoldo</t>
  </si>
  <si>
    <t>São Roque de Minas</t>
  </si>
  <si>
    <t>São Gonçalo do Rio Preto</t>
  </si>
  <si>
    <t>Ipaba</t>
  </si>
  <si>
    <t> Olhos-d’Água</t>
  </si>
  <si>
    <t>Cordislândia</t>
  </si>
  <si>
    <t>Guarará</t>
  </si>
  <si>
    <t>Piedade dos Gerais</t>
  </si>
  <si>
    <t>São Sebastião do Oeste</t>
  </si>
  <si>
    <t>Senador Modestino Gonçalves</t>
  </si>
  <si>
    <t>Ipanema</t>
  </si>
  <si>
    <t>Padre Carvalho</t>
  </si>
  <si>
    <t>Coronel Xavier Chaves</t>
  </si>
  <si>
    <t> Guidoval</t>
  </si>
  <si>
    <t>Presidente Juscelino</t>
  </si>
  <si>
    <t>Serra da Saudade</t>
  </si>
  <si>
    <t>Serra Azul de Minas</t>
  </si>
  <si>
    <t>Ipatinga</t>
  </si>
  <si>
    <t>Pai Pedro</t>
  </si>
  <si>
    <t>Córrego do Bom Jesus</t>
  </si>
  <si>
    <t>Guiricema</t>
  </si>
  <si>
    <t>Prudente de Morais</t>
  </si>
  <si>
    <t>Tapiraí</t>
  </si>
  <si>
    <t>Serro</t>
  </si>
  <si>
    <t>Itabira</t>
  </si>
  <si>
    <t>Patis</t>
  </si>
  <si>
    <t>Cristais</t>
  </si>
  <si>
    <t>Ibertioga</t>
  </si>
  <si>
    <t>Queluzito</t>
  </si>
  <si>
    <t> Vargem Bonita</t>
  </si>
  <si>
    <t>Setubinha</t>
  </si>
  <si>
    <t>Itabirinha</t>
  </si>
  <si>
    <t>Pedras de Maria da Cruz</t>
  </si>
  <si>
    <t>Cristina</t>
  </si>
  <si>
    <t>Itamarati de Minas</t>
  </si>
  <si>
    <t>Raposos</t>
  </si>
  <si>
    <t>Turmalina</t>
  </si>
  <si>
    <t>Itaipé</t>
  </si>
  <si>
    <t>Pintópolis</t>
  </si>
  <si>
    <t>Cruzília</t>
  </si>
  <si>
    <t>Jequeri</t>
  </si>
  <si>
    <t>Ribeirão das Neves</t>
  </si>
  <si>
    <t>Veredinha</t>
  </si>
  <si>
    <t>Itambacuri</t>
  </si>
  <si>
    <t>Pirapora</t>
  </si>
  <si>
    <t>Delfim Moreira</t>
  </si>
  <si>
    <t>Juiz de Fora</t>
  </si>
  <si>
    <t>Rio Acima</t>
  </si>
  <si>
    <t>Virgem da Lapa</t>
  </si>
  <si>
    <t>Itambé do Mato Dentro</t>
  </si>
  <si>
    <t>Ponto Chique</t>
  </si>
  <si>
    <t>Delfinópolis</t>
  </si>
  <si>
    <t>Lagoa Dourada</t>
  </si>
  <si>
    <t>Rio Manso</t>
  </si>
  <si>
    <t>Itanhomi</t>
  </si>
  <si>
    <t>Porteirinha</t>
  </si>
  <si>
    <t>Divisa Nova</t>
  </si>
  <si>
    <t>Lajinha</t>
  </si>
  <si>
    <t>Sabará</t>
  </si>
  <si>
    <t>Ituêta</t>
  </si>
  <si>
    <t>Riacho dos Machados</t>
  </si>
  <si>
    <t>Dom Viçoso</t>
  </si>
  <si>
    <t>Lamim</t>
  </si>
  <si>
    <t>Santa Luzia</t>
  </si>
  <si>
    <t> Jaguaraçú</t>
  </si>
  <si>
    <t>Rio Pardo de Minas</t>
  </si>
  <si>
    <t>Elói Mendes</t>
  </si>
  <si>
    <t>Laranjal</t>
  </si>
  <si>
    <t>Santana de Pirapama</t>
  </si>
  <si>
    <t>Jampruca</t>
  </si>
  <si>
    <t>Rubelita</t>
  </si>
  <si>
    <t>Espírito Santo do Dourado</t>
  </si>
  <si>
    <t>Leopoldina</t>
  </si>
  <si>
    <t>Santana do Riacho</t>
  </si>
  <si>
    <t>Joanésia</t>
  </si>
  <si>
    <t> Salinas</t>
  </si>
  <si>
    <t>Estiva</t>
  </si>
  <si>
    <t>Lima Duarte</t>
  </si>
  <si>
    <t>Santana dos Montes</t>
  </si>
  <si>
    <t>João Monlevade</t>
  </si>
  <si>
    <t>Santa Fé de Minas</t>
  </si>
  <si>
    <t>Extrema</t>
  </si>
  <si>
    <t>Luisburgo</t>
  </si>
  <si>
    <t>Santo Hipólito</t>
  </si>
  <si>
    <t>José Raydan</t>
  </si>
  <si>
    <t>Santo Antônio do Retiro</t>
  </si>
  <si>
    <t>Fama</t>
  </si>
  <si>
    <t>Manhuaçu</t>
  </si>
  <si>
    <t>São Brás do Suaçuí</t>
  </si>
  <si>
    <t>Ladainha</t>
  </si>
  <si>
    <t>São Francisco</t>
  </si>
  <si>
    <t>Fortaleza de Minas</t>
  </si>
  <si>
    <t>Manhumirim</t>
  </si>
  <si>
    <t>São Joaquim de Bicas</t>
  </si>
  <si>
    <t>Machacalis</t>
  </si>
  <si>
    <t>São João da Lagoa</t>
  </si>
  <si>
    <t>Gonçalves</t>
  </si>
  <si>
    <t> Mar de Espanha</t>
  </si>
  <si>
    <t>São José da Lapa</t>
  </si>
  <si>
    <t>Malacacheta</t>
  </si>
  <si>
    <t>São João da Ponte</t>
  </si>
  <si>
    <t>Guapé</t>
  </si>
  <si>
    <t>Maripá de Minas</t>
  </si>
  <si>
    <t>Sarzedo</t>
  </si>
  <si>
    <t>Mantena</t>
  </si>
  <si>
    <t>São João das Missões</t>
  </si>
  <si>
    <t>Guaranésia</t>
  </si>
  <si>
    <t>Martins Soares</t>
  </si>
  <si>
    <t>Sete Lagoas</t>
  </si>
  <si>
    <t>Marilac</t>
  </si>
  <si>
    <t>São João do Pacuí</t>
  </si>
  <si>
    <t>Guaxupé</t>
  </si>
  <si>
    <t>Matias Barbosa</t>
  </si>
  <si>
    <t>Taquaraçu de Minas</t>
  </si>
  <si>
    <t>Marliéria</t>
  </si>
  <si>
    <t>São João do Paraíso</t>
  </si>
  <si>
    <t>Heliodora</t>
  </si>
  <si>
    <t>Matipó</t>
  </si>
  <si>
    <t>Três Marias e Vespasiano</t>
  </si>
  <si>
    <t>Materlândia</t>
  </si>
  <si>
    <t> São Romão</t>
  </si>
  <si>
    <t>Ibiraci</t>
  </si>
  <si>
    <t>Mercês</t>
  </si>
  <si>
    <t>Mathias Lobato</t>
  </si>
  <si>
    <t>Serranopólis de Minas</t>
  </si>
  <si>
    <t>Ibitiúra de Minas</t>
  </si>
  <si>
    <t>Miradouro</t>
  </si>
  <si>
    <t>Mendes Pimentel</t>
  </si>
  <si>
    <t>Taiobeiras</t>
  </si>
  <si>
    <t>Ibituruna</t>
  </si>
  <si>
    <t>Miraí</t>
  </si>
  <si>
    <t>  Mesquita</t>
  </si>
  <si>
    <t>Ubaí</t>
  </si>
  <si>
    <t>Ijaci</t>
  </si>
  <si>
    <t>Muriaé</t>
  </si>
  <si>
    <t>Mutum</t>
  </si>
  <si>
    <t>Vargem Grande do Rio Pardo</t>
  </si>
  <si>
    <t>Ilicínea</t>
  </si>
  <si>
    <t>Olaria</t>
  </si>
  <si>
    <t>Nacip Raydan</t>
  </si>
  <si>
    <t>Várzea da Palma</t>
  </si>
  <si>
    <t>Inconfidentes</t>
  </si>
  <si>
    <t>Oliveira Fortes Oratórios</t>
  </si>
  <si>
    <t>Nanuque</t>
  </si>
  <si>
    <t>Varzelândia</t>
  </si>
  <si>
    <t>Ingaí</t>
  </si>
  <si>
    <t>Orizânia</t>
  </si>
  <si>
    <t>Bom Jesus do Galho</t>
  </si>
  <si>
    <t>Naque</t>
  </si>
  <si>
    <t>Verdelândia</t>
  </si>
  <si>
    <t>Ipuiuna</t>
  </si>
  <si>
    <t>Paiva</t>
  </si>
  <si>
    <t>Nova Belém</t>
  </si>
  <si>
    <t>Itajubá</t>
  </si>
  <si>
    <t>Palma</t>
  </si>
  <si>
    <t>Nova Era</t>
  </si>
  <si>
    <t>Itamogi</t>
  </si>
  <si>
    <t>Passa-Vinte</t>
  </si>
  <si>
    <t>Nova Módica</t>
  </si>
  <si>
    <t>Itamonte</t>
  </si>
  <si>
    <t> Patrocínio do Muriaé</t>
  </si>
  <si>
    <t>Novo Cruzeiro</t>
  </si>
  <si>
    <t>Itanhandu</t>
  </si>
  <si>
    <t>Paula Cândido</t>
  </si>
  <si>
    <t>Novo Oriente de Minas</t>
  </si>
  <si>
    <t>Itapeva</t>
  </si>
  <si>
    <t>Pedra Bonita</t>
  </si>
  <si>
    <t>Ouro Verde de Minas</t>
  </si>
  <si>
    <t>Itaú de Minas</t>
  </si>
  <si>
    <t>Pedra do Anta</t>
  </si>
  <si>
    <t>Passabém</t>
  </si>
  <si>
    <t>Itumirim</t>
  </si>
  <si>
    <t>Pedra Dourada</t>
  </si>
  <si>
    <t>Paulistas</t>
  </si>
  <si>
    <t>Itutinga</t>
  </si>
  <si>
    <t>Pedro Teixeira</t>
  </si>
  <si>
    <t>Pavão</t>
  </si>
  <si>
    <t>Jacuí</t>
  </si>
  <si>
    <t>Pequeri</t>
  </si>
  <si>
    <t> Peçanha</t>
  </si>
  <si>
    <t>Jacutinga</t>
  </si>
  <si>
    <t>Piau</t>
  </si>
  <si>
    <t>Periquito</t>
  </si>
  <si>
    <t>Jesuania</t>
  </si>
  <si>
    <t>Piedade de Ponte Nova</t>
  </si>
  <si>
    <t>Pescador</t>
  </si>
  <si>
    <t>Juruaia</t>
  </si>
  <si>
    <t>Piranga</t>
  </si>
  <si>
    <t>Piedade de Caratinga</t>
  </si>
  <si>
    <t>Lambari</t>
  </si>
  <si>
    <t>Pirapetinga</t>
  </si>
  <si>
    <t>Pingo-d’Água</t>
  </si>
  <si>
    <t>Lavras</t>
  </si>
  <si>
    <t>Piraúba</t>
  </si>
  <si>
    <t>Pocrane</t>
  </si>
  <si>
    <t>Liberdade</t>
  </si>
  <si>
    <t>Ponte Nova</t>
  </si>
  <si>
    <t>Poté</t>
  </si>
  <si>
    <t>Luminárias</t>
  </si>
  <si>
    <t> Porto Firme</t>
  </si>
  <si>
    <t>Resplendor</t>
  </si>
  <si>
    <t>Machado</t>
  </si>
  <si>
    <t>Presidente Bernardes</t>
  </si>
  <si>
    <t>Rio Piracicaba</t>
  </si>
  <si>
    <t>Madre de Deus de Minas</t>
  </si>
  <si>
    <t>Raul Soares</t>
  </si>
  <si>
    <t>Sabinópolis</t>
  </si>
  <si>
    <t>Maria da Fé</t>
  </si>
  <si>
    <t>Recreio</t>
  </si>
  <si>
    <t>Santa Bárbara do Leste</t>
  </si>
  <si>
    <t>Marmelópolis</t>
  </si>
  <si>
    <t>Reduto</t>
  </si>
  <si>
    <t>Santa Bárbara</t>
  </si>
  <si>
    <t>Minduri</t>
  </si>
  <si>
    <t>Ressaquinha</t>
  </si>
  <si>
    <t>Santa Efigênia de Minas</t>
  </si>
  <si>
    <t>Monsenhor Paulo</t>
  </si>
  <si>
    <t>Rio Casca</t>
  </si>
  <si>
    <t> Santa Helena de Minas</t>
  </si>
  <si>
    <t>Monte Belo</t>
  </si>
  <si>
    <t>Rio Doce</t>
  </si>
  <si>
    <t>Santa Maria de Itabira</t>
  </si>
  <si>
    <t>Monte Santo de Minas</t>
  </si>
  <si>
    <t>Rio Espera</t>
  </si>
  <si>
    <t>Cachoeira Dourada</t>
  </si>
  <si>
    <t>Santa Maria do Suaçuí</t>
  </si>
  <si>
    <t>Monte Sião</t>
  </si>
  <si>
    <t>Rio Novo</t>
  </si>
  <si>
    <t>Santa Rita de Minas</t>
  </si>
  <si>
    <t>Munhoz</t>
  </si>
  <si>
    <t>Rio Pomba</t>
  </si>
  <si>
    <t>Santa Rita do Itueto</t>
  </si>
  <si>
    <t>Muzambinho</t>
  </si>
  <si>
    <t>Rio Preto</t>
  </si>
  <si>
    <t>Santana do Paraíso</t>
  </si>
  <si>
    <t>Natércia</t>
  </si>
  <si>
    <t>Rochedo de Minas</t>
  </si>
  <si>
    <t>Santo Antônio do Rio Abaixo</t>
  </si>
  <si>
    <t>Nazareno</t>
  </si>
  <si>
    <t>Rodeiro</t>
  </si>
  <si>
    <t>  São Domingos das Dores</t>
  </si>
  <si>
    <t>Nepomuceno</t>
  </si>
  <si>
    <t>Rosário da Limeira</t>
  </si>
  <si>
    <t>São Domingos do Prata</t>
  </si>
  <si>
    <t>Nova Resende</t>
  </si>
  <si>
    <t> Santa Bárbara do Monte Verde</t>
  </si>
  <si>
    <t>São Félix de Minas</t>
  </si>
  <si>
    <t>Olímpio Noronha</t>
  </si>
  <si>
    <t>Santa Bárbara do Tugúrio</t>
  </si>
  <si>
    <t>São Geraldo da Piedade</t>
  </si>
  <si>
    <t>Ouro Fino</t>
  </si>
  <si>
    <t>Santa Cruz do Escalvado</t>
  </si>
  <si>
    <t>São Geraldo do Baixo</t>
  </si>
  <si>
    <t>Paraguaçu</t>
  </si>
  <si>
    <t>Santa Margarida</t>
  </si>
  <si>
    <t>São Gonçalo do Rio Abaixo</t>
  </si>
  <si>
    <t>Paraisópolis</t>
  </si>
  <si>
    <t>Santa Rita do Ibitipoca</t>
  </si>
  <si>
    <t> São João do Manteninha</t>
  </si>
  <si>
    <t>Passa Quatro</t>
  </si>
  <si>
    <t>Santa Rita do Jacutinga</t>
  </si>
  <si>
    <t>São João do Oriente</t>
  </si>
  <si>
    <t>Passos</t>
  </si>
  <si>
    <t>Santana de Cataguases</t>
  </si>
  <si>
    <t>Campina Verde</t>
  </si>
  <si>
    <t>São João Evangelista</t>
  </si>
  <si>
    <t>Pedralva</t>
  </si>
  <si>
    <t>Santana do Deserto</t>
  </si>
  <si>
    <t>São José da Safira</t>
  </si>
  <si>
    <t>Perdões</t>
  </si>
  <si>
    <t>Santana do Manhuaçu</t>
  </si>
  <si>
    <t>São José do Divino</t>
  </si>
  <si>
    <t>Piedade do Rio Grande</t>
  </si>
  <si>
    <t> Santo Antônio do Aventureiro</t>
  </si>
  <si>
    <t>São José do Goiabal</t>
  </si>
  <si>
    <t>Piranguçu</t>
  </si>
  <si>
    <t>Santo Antônio do Grama</t>
  </si>
  <si>
    <t>Campo Florido</t>
  </si>
  <si>
    <t>São José do Jacuri</t>
  </si>
  <si>
    <t>Piranguinho</t>
  </si>
  <si>
    <t>Santos Dumont</t>
  </si>
  <si>
    <t>Campos Altos</t>
  </si>
  <si>
    <t>São Pedro do Suaçuí</t>
  </si>
  <si>
    <t>Poço Fundo</t>
  </si>
  <si>
    <t>São Francisco do Glória</t>
  </si>
  <si>
    <t>  São Sebastião do Anta</t>
  </si>
  <si>
    <t>Poços de Caldas</t>
  </si>
  <si>
    <t>São Geraldo</t>
  </si>
  <si>
    <t>São Sebastião do Maranhão</t>
  </si>
  <si>
    <t>Pouso Alegre</t>
  </si>
  <si>
    <t>São João do Manhuaçu</t>
  </si>
  <si>
    <t>São Sebastião do Rio Preto</t>
  </si>
  <si>
    <t>Pouso Alto</t>
  </si>
  <si>
    <t>São João Nepomuceno</t>
  </si>
  <si>
    <t>Canápolis</t>
  </si>
  <si>
    <t>Sardoá</t>
  </si>
  <si>
    <t>Prados</t>
  </si>
  <si>
    <t>São José do Mantimento</t>
  </si>
  <si>
    <t>Senhora do Porto</t>
  </si>
  <si>
    <t>Pratápolis</t>
  </si>
  <si>
    <t> São Miguel do Anta</t>
  </si>
  <si>
    <t>Serra dos Aimorés</t>
  </si>
  <si>
    <t>Resende Costa</t>
  </si>
  <si>
    <t>São Pedro dos Ferros</t>
  </si>
  <si>
    <t>Sobrália</t>
  </si>
  <si>
    <t>Ribeirão Vermelho</t>
  </si>
  <si>
    <t>São Sebastião da Vargem Alegre</t>
  </si>
  <si>
    <t>Taparuba</t>
  </si>
  <si>
    <t>Ritápolis</t>
  </si>
  <si>
    <t>Sem-Peixe</t>
  </si>
  <si>
    <t>Tarumirim</t>
  </si>
  <si>
    <t>Santa Cruz de Minas</t>
  </si>
  <si>
    <t>Senador Cortes</t>
  </si>
  <si>
    <t>Teófilo Otoni</t>
  </si>
  <si>
    <t>Santa Rita de Caldas</t>
  </si>
  <si>
    <t>Senador Firmino</t>
  </si>
  <si>
    <t>  Timóteo</t>
  </si>
  <si>
    <t>Santa Rita do Sapucaí</t>
  </si>
  <si>
    <t>Senhora de Oliveira</t>
  </si>
  <si>
    <t>Capinópolis</t>
  </si>
  <si>
    <t>Tumiritinga</t>
  </si>
  <si>
    <t>Santana da Vargem</t>
  </si>
  <si>
    <t>Senhora dos Remédios</t>
  </si>
  <si>
    <t>Ubaporanga</t>
  </si>
  <si>
    <t>Santana do Garambéu</t>
  </si>
  <si>
    <t>Sericita</t>
  </si>
  <si>
    <t>Umburatiba</t>
  </si>
  <si>
    <t>Santana do Jacaré</t>
  </si>
  <si>
    <t> Silveirânia</t>
  </si>
  <si>
    <t>Vargem Alegre</t>
  </si>
  <si>
    <t>Santo Antônio do Amparo</t>
  </si>
  <si>
    <t>Simão Pereira</t>
  </si>
  <si>
    <t>Virginópolis</t>
  </si>
  <si>
    <t>São Bento Abade</t>
  </si>
  <si>
    <t>Simonésia</t>
  </si>
  <si>
    <t>Virgolândia</t>
  </si>
  <si>
    <t>São Gonçalo do Sapucaí</t>
  </si>
  <si>
    <t>Tabuleiro</t>
  </si>
  <si>
    <t>São João Batista do Glória</t>
  </si>
  <si>
    <t>Teixeiras</t>
  </si>
  <si>
    <t>Carandaí</t>
  </si>
  <si>
    <t>São João da Mata</t>
  </si>
  <si>
    <t>Tocantis</t>
  </si>
  <si>
    <t>São João del Rei</t>
  </si>
  <si>
    <t>Tombos</t>
  </si>
  <si>
    <t>São José da Barra</t>
  </si>
  <si>
    <t>Ubá</t>
  </si>
  <si>
    <t>São José do Alegre</t>
  </si>
  <si>
    <t>Urucânia</t>
  </si>
  <si>
    <t>São Lourenço</t>
  </si>
  <si>
    <t>Vermelho Novo</t>
  </si>
  <si>
    <t>São Pedro da União</t>
  </si>
  <si>
    <t>Viçosa</t>
  </si>
  <si>
    <t>São Sebastião da Bela Vista</t>
  </si>
  <si>
    <t>Vieiras</t>
  </si>
  <si>
    <t>São Sebastião do Paraíso</t>
  </si>
  <si>
    <t>Visconde do Rio Branco</t>
  </si>
  <si>
    <t>São Sebastião do Rio Verde</t>
  </si>
  <si>
    <t>Volta Grande</t>
  </si>
  <si>
    <t>São Tiago</t>
  </si>
  <si>
    <t>São Tomás de Aquino</t>
  </si>
  <si>
    <t>Carmo do Paranaíba</t>
  </si>
  <si>
    <t>São Thomé das Letras</t>
  </si>
  <si>
    <t>São Vicente de Minas</t>
  </si>
  <si>
    <t>Sapucaí-Mirim</t>
  </si>
  <si>
    <t>Carneirinho</t>
  </si>
  <si>
    <t>Senador Amaral</t>
  </si>
  <si>
    <t>Senador José Bento</t>
  </si>
  <si>
    <t>Seritinga</t>
  </si>
  <si>
    <t>Serrania</t>
  </si>
  <si>
    <t>Serranos</t>
  </si>
  <si>
    <t>Cascalho Rico</t>
  </si>
  <si>
    <t>Silvianópolis</t>
  </si>
  <si>
    <t>Soledade de Minas</t>
  </si>
  <si>
    <t>Tiradentes</t>
  </si>
  <si>
    <t>Tocos do Moji</t>
  </si>
  <si>
    <t>Toledo</t>
  </si>
  <si>
    <t>Três Corações</t>
  </si>
  <si>
    <t>Três Pontas</t>
  </si>
  <si>
    <t>Turvolândia</t>
  </si>
  <si>
    <t>Varginha</t>
  </si>
  <si>
    <t>Virgínia</t>
  </si>
  <si>
    <t>Centralina</t>
  </si>
  <si>
    <t>Wenceslau Braz</t>
  </si>
  <si>
    <t>Comendador Gomes</t>
  </si>
  <si>
    <t>Conceição das Alagoas</t>
  </si>
  <si>
    <t>Conquista</t>
  </si>
  <si>
    <t>Conselheiro Pena</t>
  </si>
  <si>
    <t>Coração de Jesus</t>
  </si>
  <si>
    <t>Coromandel</t>
  </si>
  <si>
    <t>Córrego Danta</t>
  </si>
  <si>
    <t>Cruzeiro da Fortaleza</t>
  </si>
  <si>
    <t>Delta</t>
  </si>
  <si>
    <t>Dores de Campos</t>
  </si>
  <si>
    <t>Douradoquara</t>
  </si>
  <si>
    <t>Engenheiro Caldas</t>
  </si>
  <si>
    <t>Estrela do Sul</t>
  </si>
  <si>
    <t>Fronteira</t>
  </si>
  <si>
    <t>Frutal</t>
  </si>
  <si>
    <t>Governador Valadares</t>
  </si>
  <si>
    <t>Grupiara</t>
  </si>
  <si>
    <t>Guidoval</t>
  </si>
  <si>
    <t>Guimarânia</t>
  </si>
  <si>
    <t>Gurinhatã</t>
  </si>
  <si>
    <t>Ibiá</t>
  </si>
  <si>
    <t>Indaiabira</t>
  </si>
  <si>
    <t>Indianópolis</t>
  </si>
  <si>
    <t>Ipiaçu</t>
  </si>
  <si>
    <t>Iraí de Minas</t>
  </si>
  <si>
    <t>Itapagipe</t>
  </si>
  <si>
    <t>Itaúna</t>
  </si>
  <si>
    <t>Ituiutaba</t>
  </si>
  <si>
    <t>Iturama</t>
  </si>
  <si>
    <t>Jaguaraçú</t>
  </si>
  <si>
    <t>Lagoa Formosa</t>
  </si>
  <si>
    <t>Limeira do Oeste</t>
  </si>
  <si>
    <t>Luislândia</t>
  </si>
  <si>
    <t>Mar de Espanha</t>
  </si>
  <si>
    <t>Matutina</t>
  </si>
  <si>
    <t>Mesquita</t>
  </si>
  <si>
    <t>Monte Alegre de Minas</t>
  </si>
  <si>
    <t>Monte Carmelo</t>
  </si>
  <si>
    <t>Nova Ponte</t>
  </si>
  <si>
    <t>Olhos-d’Água</t>
  </si>
  <si>
    <t>Pains</t>
  </si>
  <si>
    <t>Patos de Minas</t>
  </si>
  <si>
    <t>Patrocínio</t>
  </si>
  <si>
    <t>Patrocínio do Muriaé</t>
  </si>
  <si>
    <t>Peçanha</t>
  </si>
  <si>
    <t>Pedrinópolis</t>
  </si>
  <si>
    <t>Perdizes</t>
  </si>
  <si>
    <t>Pirajuba</t>
  </si>
  <si>
    <t>Planura</t>
  </si>
  <si>
    <t>Porto Firme</t>
  </si>
  <si>
    <t>Prata</t>
  </si>
  <si>
    <t>Pratinha</t>
  </si>
  <si>
    <t>Presidente Olegário</t>
  </si>
  <si>
    <t>Rio Paranaíba</t>
  </si>
  <si>
    <t>Romaria</t>
  </si>
  <si>
    <t>Sacramento</t>
  </si>
  <si>
    <t>Salinas</t>
  </si>
  <si>
    <t>Santa Bárbara do Monte Verde</t>
  </si>
  <si>
    <t>Santa Helena de Minas</t>
  </si>
  <si>
    <t>Santa Juliana</t>
  </si>
  <si>
    <t>Santa Rosa da Serra</t>
  </si>
  <si>
    <t>Santa Vitória</t>
  </si>
  <si>
    <t>Santo Antônio do Aventureiro</t>
  </si>
  <si>
    <t>São Domingos das Dores</t>
  </si>
  <si>
    <t>São Francisco de Sales</t>
  </si>
  <si>
    <t>São Gonçalo do Abaeté</t>
  </si>
  <si>
    <t>São Gonçalo do Pará</t>
  </si>
  <si>
    <t>São Gotardo</t>
  </si>
  <si>
    <t>São João do Manteninha</t>
  </si>
  <si>
    <t>São Miguel do Anta</t>
  </si>
  <si>
    <t>São Romão</t>
  </si>
  <si>
    <t>São Sebastião do Anta</t>
  </si>
  <si>
    <t>Serra do Salitre</t>
  </si>
  <si>
    <t>Silveirânia</t>
  </si>
  <si>
    <t>Tapira</t>
  </si>
  <si>
    <t>Timóteo</t>
  </si>
  <si>
    <t>Tiros</t>
  </si>
  <si>
    <t>Tupaciguara</t>
  </si>
  <si>
    <t>Uberaba</t>
  </si>
  <si>
    <t>Uberlândia</t>
  </si>
  <si>
    <t>União de Minas</t>
  </si>
  <si>
    <t>Vargem Bonita</t>
  </si>
  <si>
    <t>Veríssimo</t>
  </si>
  <si>
    <t>MUNICÍPIO</t>
  </si>
  <si>
    <t>SUPRAM</t>
  </si>
  <si>
    <t>ÍNDICE(Plan1!B2:B851;CORRESP(B16;Plan1!A2:B851;0))</t>
  </si>
  <si>
    <t>Tapira e Tiros</t>
  </si>
  <si>
    <t>União de Minas e Veríssimo</t>
  </si>
  <si>
    <t>URA AP</t>
  </si>
  <si>
    <t>URA ASF</t>
  </si>
  <si>
    <t>URA CM</t>
  </si>
  <si>
    <t>URA JEQ</t>
  </si>
  <si>
    <t>URA LM</t>
  </si>
  <si>
    <t>URA NM</t>
  </si>
  <si>
    <t>URA NOR</t>
  </si>
  <si>
    <t>DGR</t>
  </si>
  <si>
    <t>URA SM</t>
  </si>
  <si>
    <t>URA TM</t>
  </si>
  <si>
    <t>URA ZM</t>
  </si>
  <si>
    <t>ASSUNTOS PARA DIRECIONAMENTO DE ATENDIMENTO - URA ALTO PARANAÍBA</t>
  </si>
  <si>
    <t>ASSUNTOS PARA DIRECIONAMENTO DE ATENDIMENTO - URA ALTO SÃO FRANCISCO</t>
  </si>
  <si>
    <t>ASSUNTOS PARA DIRECIONAMENTO DE ATENDIMENTO - URA CENTRAL METROPOLITANA</t>
  </si>
  <si>
    <t>ASSUNTOS PARA DIRECIONAMENTO DE ATENDIMENTO - URA JEQUITINHONHA</t>
  </si>
  <si>
    <t>ASSUNTOS PARA DIRECIONAMENTO DE ATENDIMENTO - URA NORTE DE MINAS</t>
  </si>
  <si>
    <t>ASSUNTOS PARA DIRECIONAMENTO DE ATENDIMENTOS - URA NOROESTE DE MINAS</t>
  </si>
  <si>
    <t>ASSUNTOS PARA DIRECIONAMENTO DE ATENDIMENTO - URA TRIÂNGULO MINEIRO</t>
  </si>
  <si>
    <t>ASSUNTOS PARA DIRECIONAMENTO DE ATENDIMENTO - URA SUL DE MINAS</t>
  </si>
  <si>
    <t>ASSUNTOS PARA DIRECIONAMENTO DE ATENDIMENTO - URA LESTE MINEIRO</t>
  </si>
  <si>
    <t>ASSUNTOS PARA DIRECIONAMENTO DE ATENDIMENTO - URA ZONA DA MATA</t>
  </si>
  <si>
    <t>ASSUNTOS PARA DIRECIONAMENTO DE ATENDIMENTO - DGR</t>
  </si>
  <si>
    <t>Coordenação de Análise Técnica</t>
  </si>
  <si>
    <t xml:space="preserve">Coordenação de
Controle Processual </t>
  </si>
  <si>
    <t>Coordenação de
Controle Processual</t>
  </si>
  <si>
    <t>A URA desejada é a</t>
  </si>
  <si>
    <t>francisco.oliveira@meioambiente.mg.gov.br</t>
  </si>
  <si>
    <t>paulo.rogerio@meioambiente.mg.gov.br</t>
  </si>
  <si>
    <t>(34)3088-6406
(34)3088-6400</t>
  </si>
  <si>
    <t>(38) 3532-6656</t>
  </si>
  <si>
    <t>higor.santos@meioambiente.mg.gov.br</t>
  </si>
  <si>
    <t>sara.cruz@meioambiente.mg.gov.br</t>
  </si>
  <si>
    <t xml:space="preserve"> (38) 3532-6675</t>
  </si>
  <si>
    <t>jaqueline.borges@meioambiente.mg.gov.br</t>
  </si>
  <si>
    <t>(33) 3271-3147</t>
  </si>
  <si>
    <t>(33) 3271-3141</t>
  </si>
  <si>
    <t>gislando.souza@meioambiente.mg.gov.br</t>
  </si>
  <si>
    <t>vanessa.frasson@meioambiente.mg.gov.br</t>
  </si>
  <si>
    <t xml:space="preserve">Coordenação de Controle Processual </t>
  </si>
  <si>
    <t>eugenia.teixeira@meioambiente.mg.gov.br</t>
  </si>
  <si>
    <t>dgr.licenciamento@meioambiente.mg.gov.br</t>
  </si>
  <si>
    <t>(38) 3224-7502
(38) 3224-7500</t>
  </si>
  <si>
    <t>(38) 3224-7513
(38) 3224-7500</t>
  </si>
  <si>
    <t>(38) 3224-7535
(38) 3224-7500</t>
  </si>
  <si>
    <t>(37) 3229-2805
(37) 3229-2843
(37) 3229-2890
(37) 3229-2815
(37) 3229-2874
(37) 3229-2800</t>
  </si>
  <si>
    <t>(37) 3229-2803
(37) 3229-2800</t>
  </si>
  <si>
    <t>(37) 3229-2802
(37) 3229-2800</t>
  </si>
  <si>
    <t>(37) 3229-2870
(37) 3229-2800</t>
  </si>
  <si>
    <t>(38) 3677-9802
(38) 3677-9800</t>
  </si>
  <si>
    <t>(38) 3677-9829
(38) 3677-9800</t>
  </si>
  <si>
    <t>(38) 3677-9805
(38) 3677-9800</t>
  </si>
  <si>
    <t>(38) 3677-9846
(38) 3677-9800</t>
  </si>
  <si>
    <t>Dúvidas e Informações Gerias</t>
  </si>
  <si>
    <t>Unidade Regional de Regularização Ambiental Alto Paranaíba</t>
  </si>
  <si>
    <t>ura.ap@meioambiente.mg.gov.br</t>
  </si>
  <si>
    <t xml:space="preserve"> (34)3822-2968 
(34)3823 7206</t>
  </si>
  <si>
    <t>Assuntos gerais</t>
  </si>
  <si>
    <t>ura.cm@meioambiente.mg.gov.br</t>
  </si>
  <si>
    <t>(31) 3915-1899</t>
  </si>
  <si>
    <t>Parcelamento de débitos
Restituição de Taxas</t>
  </si>
  <si>
    <t>Coordenação de Administração e Finanças</t>
  </si>
  <si>
    <t>thais.valerio@meioambiente.mg.gov.br</t>
  </si>
  <si>
    <t>(31) 3915-1487</t>
  </si>
  <si>
    <t>Protocolo via SEI</t>
  </si>
  <si>
    <t>(31) 3915-1639</t>
  </si>
  <si>
    <t>Formalização de processos de licenciamento ambiental através do SLA</t>
  </si>
  <si>
    <t>Liberação de usuários externos SEI</t>
  </si>
  <si>
    <t>Preenchimento de FCE, emissão de FOBI eDAE, formalização de processos de outorgas</t>
  </si>
  <si>
    <t>Aspectos legais sobre licenciamento ambiental</t>
  </si>
  <si>
    <t>Condicionantes em processos de licenciamento ambiental</t>
  </si>
  <si>
    <t xml:space="preserve">Dúvidas sobre preenchimento de FCE (outorga);
Atualização de DAE´s; 
Usos isentos de outorga; 
</t>
  </si>
  <si>
    <t>wanessa.oliveira@meioambiente.mg.gov.br</t>
  </si>
  <si>
    <t>agendamento.sm@meioambiente.mg.gov.br
elaine.costa@meioambiente.mg.gov.br</t>
  </si>
  <si>
    <t>anderson.siqueira@meioambiente.mg.gov.br
michele.silva@meioambiente.mg.gov.br</t>
  </si>
  <si>
    <t>(35) 3229-1989</t>
  </si>
  <si>
    <t xml:space="preserve">(35) 3229-1816 (Sebastião) 
(35) 3229-1942 </t>
  </si>
  <si>
    <t>(35) 3229-1958
(35) 3229-1817</t>
  </si>
  <si>
    <t>(35) 3229-1816 (Sebastião)
(35) 3229-1933</t>
  </si>
  <si>
    <t xml:space="preserve">3(35) 229-1816 (Sebastião) 
(35) 3229-1945 
</t>
  </si>
  <si>
    <t xml:space="preserve">(35) 3229-1816 (Sebastião)
(35) 3229-1946 </t>
  </si>
  <si>
    <t xml:space="preserve"> (035) 3229-1816 (Sebastião) 
(35) 3229-1942</t>
  </si>
  <si>
    <t>fernanda.silva@meioambiente.mg.gov.br
licenciamento.zm@meioambiente.mg.gov.br
agendamento.zm@meioambiente.mg.gov.br
silvia.lacerda@meioambiente.mg.gov.br</t>
  </si>
  <si>
    <t>(32) 3539-2700</t>
  </si>
  <si>
    <t>(32) 3539-2710</t>
  </si>
  <si>
    <t>raiane.ribeiro@meioambiente.mg.gov.br</t>
  </si>
  <si>
    <t>carlos.zanon@meioambiente.mg.gov.br</t>
  </si>
  <si>
    <t>kyara.lacerda@meioambiente.mg.gov.br</t>
  </si>
  <si>
    <t>luis.gabriel@meioambiente.mg.gov.br</t>
  </si>
  <si>
    <t>Compras, Contratos, Almoxarifado, frotas, Restituição de taxas, financeiro</t>
  </si>
  <si>
    <t>daniella.costa@meioambiente.mg.gov.br</t>
  </si>
  <si>
    <t>(035) 3229-1983</t>
  </si>
  <si>
    <t>eridano.maia@meioambiente.mg.gov.br
kezya.pereira@meioambiente.mg.gov.br</t>
  </si>
  <si>
    <t>(35) 3229-1965
(35) 3229-1819</t>
  </si>
  <si>
    <t>(35) 3229-1819</t>
  </si>
  <si>
    <t>giovana.baroni@meioambiente.mg.gov.br</t>
  </si>
  <si>
    <t>jessica.ferreira@meioambiente.mg.gov.br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</si>
</sst>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8"/>
      <color theme="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8"/>
      <name val="Calibri"/>
      <family val="2"/>
      <scheme val="minor"/>
    </font>
    <font>
      <b/>
      <sz val="26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000000"/>
      <name val="Calibri"/>
      <family val="2"/>
    </font>
    <font>
      <sz val="11"/>
      <color rgb="FF444444"/>
      <name val="Calibri"/>
      <family val="2"/>
      <charset val="1"/>
    </font>
    <font>
      <sz val="11"/>
      <color rgb="FF000000"/>
      <name val="Calibri"/>
      <family val="2"/>
    </font>
    <font>
      <sz val="11"/>
      <color rgb="FF444444"/>
      <name val="Calibri"/>
      <family val="2"/>
    </font>
    <font>
      <u/>
      <sz val="18"/>
      <name val="Arial Black"/>
      <family val="2"/>
    </font>
    <font>
      <u/>
      <sz val="14"/>
      <name val="Arial Black"/>
      <family val="2"/>
    </font>
    <font>
      <u/>
      <sz val="11"/>
      <color theme="10"/>
      <name val="Calibri"/>
      <family val="2"/>
      <scheme val="minor"/>
    </font>
    <font>
      <sz val="22"/>
      <color rgb="FFFFFFFF"/>
      <name val="Calibri"/>
      <family val="2"/>
      <scheme val="minor"/>
    </font>
    <font>
      <b/>
      <sz val="26"/>
      <color rgb="FFFFFFFF"/>
      <name val="Calibri"/>
      <family val="2"/>
      <scheme val="minor"/>
    </font>
    <font>
      <b/>
      <sz val="14"/>
      <color rgb="FFFFF2CC"/>
      <name val="Calibri"/>
      <family val="2"/>
      <scheme val="minor"/>
    </font>
    <font>
      <sz val="12"/>
      <color rgb="FF000000"/>
      <name val="Arial"/>
      <family val="2"/>
      <charset val="1"/>
    </font>
    <font>
      <b/>
      <sz val="12"/>
      <name val="Arial Black"/>
      <family val="2"/>
    </font>
    <font>
      <u/>
      <sz val="12"/>
      <name val="Arial Black"/>
      <family val="2"/>
    </font>
    <font>
      <u/>
      <sz val="24"/>
      <name val="Arial Black"/>
      <family val="2"/>
    </font>
    <font>
      <sz val="11"/>
      <color rgb="FF000000"/>
      <name val="Calibri"/>
      <family val="2"/>
      <charset val="1"/>
    </font>
    <font>
      <u/>
      <sz val="11"/>
      <color rgb="FF0563C1"/>
      <name val="Calibri"/>
      <family val="2"/>
      <charset val="1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0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17" applyNumberFormat="0" applyAlignment="0" applyProtection="0"/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10" fillId="0" borderId="0"/>
    <xf numFmtId="0" fontId="10" fillId="0" borderId="0"/>
    <xf numFmtId="0" fontId="37" fillId="0" borderId="0" applyNumberFormat="0" applyFill="0" applyBorder="0" applyAlignment="0" applyProtection="0"/>
    <xf numFmtId="0" fontId="45" fillId="0" borderId="0"/>
    <xf numFmtId="0" fontId="3" fillId="0" borderId="0"/>
  </cellStyleXfs>
  <cellXfs count="134">
    <xf numFmtId="0" fontId="0" fillId="0" borderId="0" xfId="0"/>
    <xf numFmtId="0" fontId="15" fillId="13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0" xfId="0" applyFont="1"/>
    <xf numFmtId="0" fontId="10" fillId="0" borderId="0" xfId="15"/>
    <xf numFmtId="0" fontId="15" fillId="13" borderId="1" xfId="15" applyFont="1" applyFill="1" applyBorder="1" applyAlignment="1">
      <alignment horizontal="center" vertical="center"/>
    </xf>
    <xf numFmtId="0" fontId="10" fillId="0" borderId="1" xfId="15" applyBorder="1" applyAlignment="1">
      <alignment horizontal="center" vertical="center" wrapText="1"/>
    </xf>
    <xf numFmtId="0" fontId="10" fillId="0" borderId="0" xfId="16" applyAlignment="1">
      <alignment horizontal="center" vertical="center"/>
    </xf>
    <xf numFmtId="0" fontId="10" fillId="0" borderId="0" xfId="16" applyAlignment="1">
      <alignment horizontal="center"/>
    </xf>
    <xf numFmtId="0" fontId="10" fillId="0" borderId="0" xfId="16"/>
    <xf numFmtId="0" fontId="15" fillId="13" borderId="1" xfId="16" applyFont="1" applyFill="1" applyBorder="1" applyAlignment="1">
      <alignment horizontal="center" vertical="center"/>
    </xf>
    <xf numFmtId="0" fontId="10" fillId="0" borderId="1" xfId="16" applyBorder="1" applyAlignment="1">
      <alignment horizontal="center" vertical="center" wrapText="1"/>
    </xf>
    <xf numFmtId="0" fontId="10" fillId="0" borderId="0" xfId="16" applyAlignment="1">
      <alignment vertical="center"/>
    </xf>
    <xf numFmtId="0" fontId="17" fillId="13" borderId="17" xfId="11" applyFont="1" applyFill="1" applyAlignment="1">
      <alignment horizontal="center" vertical="center"/>
    </xf>
    <xf numFmtId="0" fontId="10" fillId="14" borderId="1" xfId="5" applyFill="1" applyBorder="1" applyAlignment="1">
      <alignment horizontal="center" vertical="center" wrapText="1"/>
    </xf>
    <xf numFmtId="0" fontId="10" fillId="0" borderId="1" xfId="1" applyFill="1" applyBorder="1" applyAlignment="1">
      <alignment horizontal="center" vertical="center" wrapText="1"/>
    </xf>
    <xf numFmtId="0" fontId="13" fillId="0" borderId="1" xfId="12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3" fillId="0" borderId="1" xfId="12" applyBorder="1" applyAlignment="1">
      <alignment horizontal="center" vertical="center"/>
    </xf>
    <xf numFmtId="0" fontId="19" fillId="15" borderId="0" xfId="0" applyFont="1" applyFill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3" fillId="0" borderId="0" xfId="12" applyBorder="1" applyAlignment="1">
      <alignment horizontal="center" vertical="center"/>
    </xf>
    <xf numFmtId="0" fontId="25" fillId="14" borderId="0" xfId="17" applyFont="1" applyFill="1" applyAlignment="1">
      <alignment vertical="center"/>
    </xf>
    <xf numFmtId="0" fontId="26" fillId="17" borderId="2" xfId="17" applyFont="1" applyFill="1" applyBorder="1" applyAlignment="1">
      <alignment horizontal="center" vertical="center"/>
    </xf>
    <xf numFmtId="0" fontId="12" fillId="0" borderId="1" xfId="17" applyFont="1" applyBorder="1" applyAlignment="1">
      <alignment horizontal="center" vertical="center" wrapText="1"/>
    </xf>
    <xf numFmtId="0" fontId="12" fillId="0" borderId="1" xfId="14" applyBorder="1" applyAlignment="1">
      <alignment horizontal="center" vertical="center" wrapText="1"/>
    </xf>
    <xf numFmtId="0" fontId="10" fillId="0" borderId="1" xfId="8" applyFill="1" applyBorder="1" applyAlignment="1">
      <alignment horizontal="center" vertical="center" wrapText="1"/>
    </xf>
    <xf numFmtId="0" fontId="14" fillId="0" borderId="1" xfId="13" applyFill="1" applyBorder="1" applyAlignment="1" applyProtection="1">
      <alignment horizontal="center" vertical="center"/>
    </xf>
    <xf numFmtId="0" fontId="10" fillId="0" borderId="1" xfId="10" applyFill="1" applyBorder="1" applyAlignment="1">
      <alignment horizontal="center" vertical="center" wrapText="1"/>
    </xf>
    <xf numFmtId="0" fontId="10" fillId="0" borderId="1" xfId="16" applyBorder="1" applyAlignment="1">
      <alignment horizontal="center" vertical="center"/>
    </xf>
    <xf numFmtId="0" fontId="31" fillId="0" borderId="0" xfId="0" applyFont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23" fillId="16" borderId="0" xfId="17" applyFont="1" applyFill="1" applyAlignment="1" applyProtection="1">
      <alignment horizontal="center" vertical="center"/>
    </xf>
    <xf numFmtId="0" fontId="24" fillId="0" borderId="0" xfId="0" applyFont="1"/>
    <xf numFmtId="0" fontId="23" fillId="0" borderId="0" xfId="0" applyFont="1"/>
    <xf numFmtId="0" fontId="22" fillId="0" borderId="0" xfId="0" applyFont="1" applyAlignment="1">
      <alignment vertical="center"/>
    </xf>
    <xf numFmtId="0" fontId="0" fillId="0" borderId="0" xfId="0" applyAlignment="1">
      <alignment vertical="center"/>
    </xf>
    <xf numFmtId="0" fontId="21" fillId="0" borderId="0" xfId="0" applyFont="1"/>
    <xf numFmtId="0" fontId="20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9" fillId="0" borderId="1" xfId="15" applyFont="1" applyBorder="1" applyAlignment="1">
      <alignment horizontal="center" vertical="center" wrapText="1"/>
    </xf>
    <xf numFmtId="0" fontId="9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1" xfId="0" quotePrefix="1" applyFont="1" applyBorder="1" applyAlignment="1">
      <alignment horizontal="center" vertical="center" wrapText="1"/>
    </xf>
    <xf numFmtId="0" fontId="37" fillId="0" borderId="1" xfId="17" applyBorder="1" applyAlignment="1">
      <alignment horizontal="center" vertical="center" wrapText="1"/>
    </xf>
    <xf numFmtId="0" fontId="0" fillId="20" borderId="20" xfId="0" applyFill="1" applyBorder="1"/>
    <xf numFmtId="0" fontId="0" fillId="20" borderId="21" xfId="0" applyFill="1" applyBorder="1"/>
    <xf numFmtId="0" fontId="0" fillId="20" borderId="22" xfId="0" applyFill="1" applyBorder="1"/>
    <xf numFmtId="0" fontId="0" fillId="0" borderId="1" xfId="0" applyBorder="1" applyAlignment="1">
      <alignment horizontal="center" vertical="center" wrapText="1"/>
    </xf>
    <xf numFmtId="0" fontId="8" fillId="0" borderId="1" xfId="15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12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7" fillId="0" borderId="1" xfId="17" applyFill="1" applyBorder="1" applyAlignment="1" applyProtection="1">
      <alignment horizontal="center" vertical="center"/>
    </xf>
    <xf numFmtId="0" fontId="6" fillId="0" borderId="1" xfId="8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15" applyFont="1" applyBorder="1" applyAlignment="1">
      <alignment horizontal="center" vertical="center" wrapText="1"/>
    </xf>
    <xf numFmtId="0" fontId="27" fillId="0" borderId="1" xfId="16" applyFont="1" applyBorder="1" applyAlignment="1">
      <alignment horizontal="center" vertical="center" wrapText="1"/>
    </xf>
    <xf numFmtId="0" fontId="0" fillId="14" borderId="1" xfId="5" applyFont="1" applyFill="1" applyBorder="1" applyAlignment="1">
      <alignment horizontal="center" vertical="center" wrapText="1"/>
    </xf>
    <xf numFmtId="0" fontId="0" fillId="0" borderId="1" xfId="1" applyFont="1" applyFill="1" applyBorder="1" applyAlignment="1">
      <alignment horizontal="center" vertical="center" wrapText="1"/>
    </xf>
    <xf numFmtId="0" fontId="0" fillId="0" borderId="1" xfId="8" applyFont="1" applyFill="1" applyBorder="1" applyAlignment="1">
      <alignment horizontal="center" vertical="center" wrapText="1"/>
    </xf>
    <xf numFmtId="0" fontId="0" fillId="0" borderId="1" xfId="1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5" fillId="0" borderId="1" xfId="18" applyFont="1" applyFill="1" applyBorder="1" applyAlignment="1">
      <alignment horizontal="center" vertical="center" wrapText="1"/>
    </xf>
    <xf numFmtId="0" fontId="46" fillId="0" borderId="1" xfId="12" applyFont="1" applyFill="1" applyBorder="1" applyAlignment="1" applyProtection="1">
      <alignment horizontal="center" vertical="center" wrapText="1"/>
    </xf>
    <xf numFmtId="0" fontId="3" fillId="0" borderId="1" xfId="19" applyBorder="1" applyAlignment="1">
      <alignment horizontal="center" vertical="center"/>
    </xf>
    <xf numFmtId="0" fontId="12" fillId="0" borderId="3" xfId="14" applyFill="1" applyBorder="1" applyAlignment="1">
      <alignment horizontal="center" vertical="center"/>
    </xf>
    <xf numFmtId="0" fontId="27" fillId="14" borderId="1" xfId="19" applyFont="1" applyFill="1" applyBorder="1" applyAlignment="1">
      <alignment horizontal="center" vertical="center" wrapText="1"/>
    </xf>
    <xf numFmtId="0" fontId="3" fillId="0" borderId="16" xfId="19" applyFont="1" applyBorder="1" applyAlignment="1">
      <alignment horizontal="center" vertical="center" wrapText="1"/>
    </xf>
    <xf numFmtId="0" fontId="12" fillId="0" borderId="1" xfId="14" applyBorder="1" applyAlignment="1">
      <alignment horizontal="center" vertical="center" wrapText="1"/>
    </xf>
    <xf numFmtId="0" fontId="3" fillId="0" borderId="16" xfId="19" applyFont="1" applyBorder="1" applyAlignment="1">
      <alignment horizontal="center" vertical="center"/>
    </xf>
    <xf numFmtId="0" fontId="3" fillId="0" borderId="1" xfId="19" applyBorder="1" applyAlignment="1">
      <alignment horizontal="center" vertical="center" wrapText="1"/>
    </xf>
    <xf numFmtId="0" fontId="27" fillId="14" borderId="1" xfId="19" applyFont="1" applyFill="1" applyBorder="1" applyAlignment="1">
      <alignment vertical="center" wrapText="1"/>
    </xf>
    <xf numFmtId="0" fontId="2" fillId="0" borderId="3" xfId="16" applyFont="1" applyBorder="1" applyAlignment="1">
      <alignment horizontal="center" vertical="center" wrapText="1"/>
    </xf>
    <xf numFmtId="0" fontId="2" fillId="0" borderId="1" xfId="16" applyFont="1" applyBorder="1" applyAlignment="1">
      <alignment horizontal="center" vertical="center" wrapText="1"/>
    </xf>
    <xf numFmtId="0" fontId="2" fillId="0" borderId="1" xfId="16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47" fillId="0" borderId="0" xfId="0" applyFont="1"/>
    <xf numFmtId="0" fontId="48" fillId="0" borderId="0" xfId="0" applyFont="1"/>
    <xf numFmtId="0" fontId="1" fillId="0" borderId="1" xfId="16" applyFont="1" applyBorder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38" fillId="18" borderId="4" xfId="0" applyFont="1" applyFill="1" applyBorder="1" applyAlignment="1">
      <alignment horizontal="center" vertical="center"/>
    </xf>
    <xf numFmtId="0" fontId="38" fillId="18" borderId="5" xfId="0" applyFont="1" applyFill="1" applyBorder="1" applyAlignment="1">
      <alignment horizontal="center" vertical="center"/>
    </xf>
    <xf numFmtId="0" fontId="38" fillId="18" borderId="6" xfId="0" applyFont="1" applyFill="1" applyBorder="1" applyAlignment="1">
      <alignment horizontal="center" vertical="center"/>
    </xf>
    <xf numFmtId="0" fontId="41" fillId="0" borderId="7" xfId="0" applyFont="1" applyBorder="1" applyAlignment="1" applyProtection="1">
      <alignment horizontal="center" vertical="center"/>
      <protection locked="0"/>
    </xf>
    <xf numFmtId="0" fontId="29" fillId="0" borderId="8" xfId="0" applyFont="1" applyBorder="1" applyAlignment="1" applyProtection="1">
      <alignment horizontal="center" vertical="center"/>
      <protection locked="0"/>
    </xf>
    <xf numFmtId="0" fontId="29" fillId="0" borderId="9" xfId="0" applyFont="1" applyBorder="1" applyAlignment="1" applyProtection="1">
      <alignment horizontal="center" vertical="center"/>
      <protection locked="0"/>
    </xf>
    <xf numFmtId="0" fontId="39" fillId="18" borderId="10" xfId="0" applyFont="1" applyFill="1" applyBorder="1" applyAlignment="1">
      <alignment horizontal="center" vertical="center"/>
    </xf>
    <xf numFmtId="0" fontId="39" fillId="18" borderId="11" xfId="0" applyFont="1" applyFill="1" applyBorder="1" applyAlignment="1">
      <alignment horizontal="center" vertical="center"/>
    </xf>
    <xf numFmtId="0" fontId="39" fillId="18" borderId="12" xfId="0" applyFont="1" applyFill="1" applyBorder="1" applyAlignment="1">
      <alignment horizontal="center" vertical="center"/>
    </xf>
    <xf numFmtId="0" fontId="40" fillId="19" borderId="0" xfId="0" applyFont="1" applyFill="1" applyAlignment="1">
      <alignment horizontal="center" vertical="center"/>
    </xf>
    <xf numFmtId="0" fontId="19" fillId="13" borderId="13" xfId="15" applyFont="1" applyFill="1" applyBorder="1" applyAlignment="1">
      <alignment horizontal="center" vertical="center" wrapText="1"/>
    </xf>
    <xf numFmtId="0" fontId="19" fillId="13" borderId="14" xfId="15" applyFont="1" applyFill="1" applyBorder="1" applyAlignment="1">
      <alignment horizontal="center" vertical="center" wrapText="1"/>
    </xf>
    <xf numFmtId="0" fontId="19" fillId="13" borderId="15" xfId="15" applyFont="1" applyFill="1" applyBorder="1" applyAlignment="1">
      <alignment horizontal="center" vertical="center" wrapText="1"/>
    </xf>
    <xf numFmtId="0" fontId="42" fillId="17" borderId="1" xfId="17" applyFont="1" applyFill="1" applyBorder="1" applyAlignment="1">
      <alignment horizontal="center" vertical="center" textRotation="255"/>
    </xf>
    <xf numFmtId="0" fontId="19" fillId="13" borderId="1" xfId="0" applyFont="1" applyFill="1" applyBorder="1" applyAlignment="1">
      <alignment horizontal="center" vertical="center" wrapText="1"/>
    </xf>
    <xf numFmtId="0" fontId="43" fillId="17" borderId="3" xfId="17" applyFont="1" applyFill="1" applyBorder="1" applyAlignment="1">
      <alignment horizontal="center" vertical="center" textRotation="255"/>
    </xf>
    <xf numFmtId="0" fontId="43" fillId="17" borderId="19" xfId="17" applyFont="1" applyFill="1" applyBorder="1" applyAlignment="1">
      <alignment horizontal="center" vertical="center" textRotation="255"/>
    </xf>
    <xf numFmtId="0" fontId="43" fillId="17" borderId="16" xfId="17" applyFont="1" applyFill="1" applyBorder="1" applyAlignment="1">
      <alignment horizontal="center" vertical="center" textRotation="255"/>
    </xf>
    <xf numFmtId="0" fontId="35" fillId="17" borderId="18" xfId="17" applyFont="1" applyFill="1" applyBorder="1" applyAlignment="1">
      <alignment horizontal="center" vertical="center" textRotation="255"/>
    </xf>
    <xf numFmtId="0" fontId="19" fillId="13" borderId="13" xfId="0" applyFont="1" applyFill="1" applyBorder="1" applyAlignment="1">
      <alignment horizontal="center" vertical="center" wrapText="1"/>
    </xf>
    <xf numFmtId="0" fontId="19" fillId="13" borderId="14" xfId="0" applyFont="1" applyFill="1" applyBorder="1" applyAlignment="1">
      <alignment horizontal="center" vertical="center" wrapText="1"/>
    </xf>
    <xf numFmtId="0" fontId="19" fillId="13" borderId="15" xfId="0" applyFont="1" applyFill="1" applyBorder="1" applyAlignment="1">
      <alignment horizontal="center" vertical="center" wrapText="1"/>
    </xf>
    <xf numFmtId="0" fontId="3" fillId="0" borderId="1" xfId="19" applyBorder="1" applyAlignment="1">
      <alignment horizontal="center" vertical="center" wrapText="1"/>
    </xf>
    <xf numFmtId="0" fontId="3" fillId="0" borderId="3" xfId="19" applyBorder="1" applyAlignment="1">
      <alignment horizontal="center" vertical="center" wrapText="1"/>
    </xf>
    <xf numFmtId="0" fontId="3" fillId="0" borderId="19" xfId="19" applyBorder="1" applyAlignment="1">
      <alignment horizontal="center" vertical="center" wrapText="1"/>
    </xf>
    <xf numFmtId="0" fontId="3" fillId="0" borderId="16" xfId="19" applyBorder="1" applyAlignment="1">
      <alignment horizontal="center" vertical="center" wrapText="1"/>
    </xf>
    <xf numFmtId="0" fontId="12" fillId="14" borderId="19" xfId="14" applyFill="1" applyBorder="1" applyAlignment="1">
      <alignment horizontal="center" vertical="center" wrapText="1"/>
    </xf>
    <xf numFmtId="0" fontId="12" fillId="14" borderId="16" xfId="14" applyFill="1" applyBorder="1" applyAlignment="1">
      <alignment horizontal="center" vertical="center" wrapText="1"/>
    </xf>
    <xf numFmtId="0" fontId="3" fillId="0" borderId="3" xfId="19" applyBorder="1" applyAlignment="1">
      <alignment horizontal="center" vertical="center"/>
    </xf>
    <xf numFmtId="0" fontId="3" fillId="0" borderId="19" xfId="19" applyBorder="1" applyAlignment="1">
      <alignment horizontal="center" vertical="center"/>
    </xf>
    <xf numFmtId="0" fontId="3" fillId="0" borderId="16" xfId="19" applyBorder="1" applyAlignment="1">
      <alignment horizontal="center" vertical="center"/>
    </xf>
    <xf numFmtId="0" fontId="43" fillId="17" borderId="1" xfId="17" applyFont="1" applyFill="1" applyBorder="1" applyAlignment="1">
      <alignment horizontal="center" vertical="center" textRotation="255"/>
    </xf>
    <xf numFmtId="0" fontId="30" fillId="13" borderId="17" xfId="11" applyFont="1" applyFill="1" applyAlignment="1">
      <alignment horizontal="center" vertical="center"/>
    </xf>
    <xf numFmtId="0" fontId="43" fillId="17" borderId="0" xfId="17" applyFont="1" applyFill="1" applyBorder="1" applyAlignment="1">
      <alignment horizontal="center" vertical="center" textRotation="255"/>
    </xf>
    <xf numFmtId="0" fontId="43" fillId="17" borderId="18" xfId="17" applyFont="1" applyFill="1" applyBorder="1" applyAlignment="1">
      <alignment horizontal="center" vertical="center" textRotation="255"/>
    </xf>
    <xf numFmtId="0" fontId="44" fillId="17" borderId="1" xfId="17" applyFont="1" applyFill="1" applyBorder="1" applyAlignment="1">
      <alignment horizontal="center" vertical="center" textRotation="255"/>
    </xf>
    <xf numFmtId="0" fontId="36" fillId="17" borderId="1" xfId="17" applyFont="1" applyFill="1" applyBorder="1" applyAlignment="1">
      <alignment horizontal="center" vertical="center" textRotation="255" wrapText="1"/>
    </xf>
    <xf numFmtId="0" fontId="36" fillId="17" borderId="1" xfId="17" applyFont="1" applyFill="1" applyBorder="1" applyAlignment="1">
      <alignment horizontal="center" vertical="center" textRotation="255"/>
    </xf>
    <xf numFmtId="0" fontId="37" fillId="14" borderId="3" xfId="17" applyFill="1" applyBorder="1" applyAlignment="1">
      <alignment horizontal="center" vertical="center" wrapText="1"/>
    </xf>
  </cellXfs>
  <cellStyles count="20">
    <cellStyle name="20% - Ênfase2 2" xfId="1"/>
    <cellStyle name="20% - Ênfase2 2 2" xfId="2"/>
    <cellStyle name="20% - Ênfase5 2" xfId="3"/>
    <cellStyle name="20% - Ênfase5 2 2" xfId="4"/>
    <cellStyle name="40% - Ênfase1 2" xfId="5"/>
    <cellStyle name="40% - Ênfase2 2" xfId="6"/>
    <cellStyle name="40% - Ênfase3 2" xfId="7"/>
    <cellStyle name="40% - Ênfase4 2" xfId="8"/>
    <cellStyle name="40% - Ênfase5 2" xfId="9"/>
    <cellStyle name="40% - Ênfase6 2" xfId="10"/>
    <cellStyle name="Célula de Verificação 2" xfId="11"/>
    <cellStyle name="Hiperlink" xfId="17" builtinId="8"/>
    <cellStyle name="Hiperlink 2" xfId="12"/>
    <cellStyle name="Hiperlink 3" xfId="13"/>
    <cellStyle name="Hiperlink 4" xfId="14"/>
    <cellStyle name="Normal" xfId="0" builtinId="0"/>
    <cellStyle name="Normal 2" xfId="15"/>
    <cellStyle name="Normal 2 2" xfId="18"/>
    <cellStyle name="Normal 3" xfId="16"/>
    <cellStyle name="Normal 4" xfId="19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bottom" textRotation="0" wrapText="0" indent="0" justifyLastLine="0" shrinkToFit="0" readingOrder="0"/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Relationship Id="rId27" Type="http://schemas.openxmlformats.org/officeDocument/2006/relationships/customXml" Target="../customXml/item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346363</xdr:colOff>
      <xdr:row>55</xdr:row>
      <xdr:rowOff>138543</xdr:rowOff>
    </xdr:from>
    <xdr:to>
      <xdr:col>10</xdr:col>
      <xdr:colOff>372340</xdr:colOff>
      <xdr:row>57</xdr:row>
      <xdr:rowOff>103908</xdr:rowOff>
    </xdr:to>
    <xdr:sp macro="" textlink="">
      <xdr:nvSpPr>
        <xdr:cNvPr id="16" name="Arredondar Retângulo em um Canto Diagonal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860713" y="9982200"/>
          <a:ext cx="9189027" cy="0"/>
        </a:xfrm>
        <a:prstGeom prst="round2DiagRect">
          <a:avLst/>
        </a:prstGeom>
        <a:solidFill>
          <a:srgbClr val="C00000">
            <a:alpha val="31000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0</xdr:col>
      <xdr:colOff>346364</xdr:colOff>
      <xdr:row>51</xdr:row>
      <xdr:rowOff>25978</xdr:rowOff>
    </xdr:from>
    <xdr:to>
      <xdr:col>11</xdr:col>
      <xdr:colOff>155863</xdr:colOff>
      <xdr:row>53</xdr:row>
      <xdr:rowOff>173182</xdr:rowOff>
    </xdr:to>
    <xdr:sp macro="" textlink="">
      <xdr:nvSpPr>
        <xdr:cNvPr id="17" name="Retângul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346364" y="9982200"/>
          <a:ext cx="10096499" cy="0"/>
        </a:xfrm>
        <a:prstGeom prst="rect">
          <a:avLst/>
        </a:prstGeom>
        <a:solidFill>
          <a:schemeClr val="bg2">
            <a:lumMod val="25000"/>
            <a:alpha val="9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</xdr:col>
      <xdr:colOff>59748</xdr:colOff>
      <xdr:row>0</xdr:row>
      <xdr:rowOff>172316</xdr:rowOff>
    </xdr:from>
    <xdr:to>
      <xdr:col>5</xdr:col>
      <xdr:colOff>3952875</xdr:colOff>
      <xdr:row>3</xdr:row>
      <xdr:rowOff>146338</xdr:rowOff>
    </xdr:to>
    <xdr:sp macro="" textlink="">
      <xdr:nvSpPr>
        <xdr:cNvPr id="28" name="Retângulo de cantos arredondados 27">
          <a:extLst>
            <a:ext uri="{FF2B5EF4-FFF2-40B4-BE49-F238E27FC236}">
              <a16:creationId xmlns:a16="http://schemas.microsoft.com/office/drawing/2014/main" id="{00000000-0008-0000-0000-00001C000000}"/>
            </a:ext>
            <a:ext uri="{147F2762-F138-4A5C-976F-8EAC2B608ADB}">
              <a16:predDERef xmlns:a16="http://schemas.microsoft.com/office/drawing/2014/main" pred="{00000000-0008-0000-0000-000011000000}"/>
            </a:ext>
          </a:extLst>
        </xdr:cNvPr>
        <xdr:cNvSpPr/>
      </xdr:nvSpPr>
      <xdr:spPr>
        <a:xfrm>
          <a:off x="574098" y="172316"/>
          <a:ext cx="13294302" cy="878897"/>
        </a:xfrm>
        <a:prstGeom prst="roundRect">
          <a:avLst/>
        </a:prstGeom>
        <a:solidFill>
          <a:srgbClr val="C00000"/>
        </a:solidFill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36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SELECIONE</a:t>
          </a:r>
          <a:r>
            <a:rPr lang="pt-BR" sz="3600" b="0" cap="none" spc="0" baseline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 A UNIDADE DESEJADA</a:t>
          </a:r>
          <a:endParaRPr lang="pt-BR" sz="36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72</xdr:row>
          <xdr:rowOff>0</xdr:rowOff>
        </xdr:from>
        <xdr:to>
          <xdr:col>7</xdr:col>
          <xdr:colOff>571500</xdr:colOff>
          <xdr:row>73</xdr:row>
          <xdr:rowOff>38100</xdr:rowOff>
        </xdr:to>
        <xdr:sp macro="" textlink="">
          <xdr:nvSpPr>
            <xdr:cNvPr id="14338" name="ComboBox1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0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1" name="Tabela1" displayName="Tabela1" ref="B2:K178" totalsRowShown="0" headerRowDxfId="1">
  <autoFilter ref="B2:K178"/>
  <tableColumns count="10">
    <tableColumn id="1" name="SUPRAM CM"/>
    <tableColumn id="2" name="SUPRAM ASF"/>
    <tableColumn id="3" name="SUPRAM JEQ"/>
    <tableColumn id="4" name="SUPRAM LM"/>
    <tableColumn id="5" name="SUPRAM NOR"/>
    <tableColumn id="6" name="SUPRAM NM"/>
    <tableColumn id="7" name="SUPRAM SM"/>
    <tableColumn id="8" name="SUPRAM ZM"/>
    <tableColumn id="9" name="SUPRAM AP"/>
    <tableColumn id="10" name="SUPRAM TM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ela13" displayName="Tabela13" ref="A1:B851" totalsRowShown="0" headerRowDxfId="0">
  <autoFilter ref="A1:B851">
    <filterColumn colId="0">
      <filters>
        <filter val="ubá"/>
      </filters>
    </filterColumn>
  </autoFilter>
  <tableColumns count="2">
    <tableColumn id="1" name="MUNICÍPIO"/>
    <tableColumn id="11" name="SUPRAM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.bin"/><Relationship Id="rId3" Type="http://schemas.openxmlformats.org/officeDocument/2006/relationships/hyperlink" Target="mailto:eridano.maia@meioambiente.mg.gov.br" TargetMode="External"/><Relationship Id="rId7" Type="http://schemas.openxmlformats.org/officeDocument/2006/relationships/hyperlink" Target="mailto:daniella.costa@meioambiente.mg.gov.br" TargetMode="External"/><Relationship Id="rId2" Type="http://schemas.openxmlformats.org/officeDocument/2006/relationships/hyperlink" Target="mailto:mara.ara&#250;jo@meioambiente.mg.gov.br" TargetMode="External"/><Relationship Id="rId1" Type="http://schemas.openxmlformats.org/officeDocument/2006/relationships/hyperlink" Target="mailto:marjorie.reis@meioambiente.mg.gov.br(outorga%20-%20d&#250;vidas%20operacionais" TargetMode="External"/><Relationship Id="rId6" Type="http://schemas.openxmlformats.org/officeDocument/2006/relationships/hyperlink" Target="mailto:anderson.siqueira@meioambiente.mg.gov.br" TargetMode="External"/><Relationship Id="rId5" Type="http://schemas.openxmlformats.org/officeDocument/2006/relationships/hyperlink" Target="mailto:agendamento.sm@meioambiente.mg.gov.br" TargetMode="External"/><Relationship Id="rId4" Type="http://schemas.openxmlformats.org/officeDocument/2006/relationships/hyperlink" Target="mailto:marjorie.reis@meioambiente.mg.gov.br(outorga%20-%20d&#250;vidas%20operacionais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mailto:paulo.rogerio@meioambiente.mg.gov.br" TargetMode="External"/><Relationship Id="rId2" Type="http://schemas.openxmlformats.org/officeDocument/2006/relationships/hyperlink" Target="mailto:rodrigo.alvarez@meioambiente.mg.gov.br" TargetMode="External"/><Relationship Id="rId1" Type="http://schemas.openxmlformats.org/officeDocument/2006/relationships/hyperlink" Target="mailto:vanessa.frasson@meioambiente.mg.gov.br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mailto:raiane.ribeiro@meioambiente.mg.gov.br" TargetMode="External"/><Relationship Id="rId2" Type="http://schemas.openxmlformats.org/officeDocument/2006/relationships/hyperlink" Target="mailto:eugenia.teixeira@meioambiente.mg.gov.br" TargetMode="External"/><Relationship Id="rId1" Type="http://schemas.openxmlformats.org/officeDocument/2006/relationships/hyperlink" Target="mailto:lidiane.vicente@meioambiente.mg.gov.br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dgr.licenciamento@meioambiente.mg.gov.br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francisco.oliveira@meioambiente.mg.gov.br" TargetMode="External"/><Relationship Id="rId2" Type="http://schemas.openxmlformats.org/officeDocument/2006/relationships/hyperlink" Target="mailto:rodrigo.alvarez@meioambiente.mg.gov.br" TargetMode="External"/><Relationship Id="rId1" Type="http://schemas.openxmlformats.org/officeDocument/2006/relationships/hyperlink" Target="mailto:joao.venturini@meioambiente.mg.gov.br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paulo.rogerio@meioambiente.mg.gov.br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marcio.santos@meioambiente.mg.gov.br" TargetMode="External"/><Relationship Id="rId2" Type="http://schemas.openxmlformats.org/officeDocument/2006/relationships/hyperlink" Target="mailto:ressiliane.alonso@meioambiente.mg.gov.br" TargetMode="External"/><Relationship Id="rId1" Type="http://schemas.openxmlformats.org/officeDocument/2006/relationships/hyperlink" Target="mailto:sirlene.faria@meioambiente.mg.gov.br" TargetMode="Externa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mailto:diogo.magalhaes@meioambiente.mg.gov.br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nao.scm@meioambiente.mg.gov.br" TargetMode="External"/><Relationship Id="rId13" Type="http://schemas.openxmlformats.org/officeDocument/2006/relationships/printerSettings" Target="../printerSettings/printerSettings4.bin"/><Relationship Id="rId3" Type="http://schemas.openxmlformats.org/officeDocument/2006/relationships/hyperlink" Target="mailto:luis.gabriel@meioambiente.mg.gov.br" TargetMode="External"/><Relationship Id="rId7" Type="http://schemas.openxmlformats.org/officeDocument/2006/relationships/hyperlink" Target="mailto:geisislaine.silva@meioambiente.mg.gov.br" TargetMode="External"/><Relationship Id="rId12" Type="http://schemas.openxmlformats.org/officeDocument/2006/relationships/hyperlink" Target="mailto:thais.valerio@meioambiente.mg.gov.br" TargetMode="External"/><Relationship Id="rId2" Type="http://schemas.openxmlformats.org/officeDocument/2006/relationships/hyperlink" Target="mailto:giovana.baroni@meioambiente.mg.gov.br" TargetMode="External"/><Relationship Id="rId1" Type="http://schemas.openxmlformats.org/officeDocument/2006/relationships/hyperlink" Target="mailto:jessica.ferreira@meioambiente.mg.gov.br" TargetMode="External"/><Relationship Id="rId6" Type="http://schemas.openxmlformats.org/officeDocument/2006/relationships/hyperlink" Target="mailto:geisislaine.silva@meioambiente.mg.gov.br" TargetMode="External"/><Relationship Id="rId11" Type="http://schemas.openxmlformats.org/officeDocument/2006/relationships/hyperlink" Target="mailto:laura.lima@meioambiente.mg.gov.br" TargetMode="External"/><Relationship Id="rId5" Type="http://schemas.openxmlformats.org/officeDocument/2006/relationships/hyperlink" Target="mailto:claudio.souza@meioambiente.mg.gov.br" TargetMode="External"/><Relationship Id="rId10" Type="http://schemas.openxmlformats.org/officeDocument/2006/relationships/hyperlink" Target="mailto:ura.cm@meioambiente.mg.gov.br" TargetMode="External"/><Relationship Id="rId4" Type="http://schemas.openxmlformats.org/officeDocument/2006/relationships/hyperlink" Target="mailto:isabel.oliveira@meioambiente.mg.gov.br" TargetMode="External"/><Relationship Id="rId9" Type="http://schemas.openxmlformats.org/officeDocument/2006/relationships/hyperlink" Target="mailto:marcos.martins.@meioambiente.mg.gov.br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mailto:higor.santos@meioambiente.mg.gov.br" TargetMode="External"/><Relationship Id="rId2" Type="http://schemas.openxmlformats.org/officeDocument/2006/relationships/hyperlink" Target="mailto:lissandra.marques@meioambiente.mg.gov.br" TargetMode="External"/><Relationship Id="rId1" Type="http://schemas.openxmlformats.org/officeDocument/2006/relationships/hyperlink" Target="mailto:sara.cruz@meioambiente.mg.gov.br" TargetMode="External"/><Relationship Id="rId4" Type="http://schemas.openxmlformats.org/officeDocument/2006/relationships/hyperlink" Target="mailto:wesley.paula@meioambiente.mg.gov.br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mailto:carlos.zanon@meioambiente.mg.gov.br" TargetMode="External"/><Relationship Id="rId2" Type="http://schemas.openxmlformats.org/officeDocument/2006/relationships/hyperlink" Target="mailto:juliana.jferreira@meioambiente.mg.gov.br" TargetMode="External"/><Relationship Id="rId1" Type="http://schemas.openxmlformats.org/officeDocument/2006/relationships/hyperlink" Target="mailto:jaqueline.borges@meioambiente.mg.gov.br" TargetMode="External"/><Relationship Id="rId4" Type="http://schemas.openxmlformats.org/officeDocument/2006/relationships/hyperlink" Target="mailto:kyara.lacerda@meioambiente.mg.gov.br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mailto:gislando.souza@meioambiente.mg.gov.br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mailto:rodrigo.oliveira@meioambiente.mg.gov.br" TargetMode="External"/><Relationship Id="rId2" Type="http://schemas.openxmlformats.org/officeDocument/2006/relationships/hyperlink" Target="mailto:larissa.arruda@meioambiente.mg.gov.br" TargetMode="External"/><Relationship Id="rId1" Type="http://schemas.openxmlformats.org/officeDocument/2006/relationships/hyperlink" Target="mailto:divani.mendes@meioambiente.mg.gov.br" TargetMode="External"/><Relationship Id="rId4" Type="http://schemas.openxmlformats.org/officeDocument/2006/relationships/hyperlink" Target="mailto:geraldo.silva@meioambiente.mg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MENU"/>
  <dimension ref="B1:K72"/>
  <sheetViews>
    <sheetView showGridLines="0" showRowColHeaders="0" tabSelected="1" zoomScale="70" zoomScaleNormal="70" workbookViewId="0"/>
  </sheetViews>
  <sheetFormatPr defaultColWidth="9.140625" defaultRowHeight="15"/>
  <cols>
    <col min="1" max="1" width="7.7109375" customWidth="1"/>
    <col min="2" max="2" width="34.28515625" customWidth="1"/>
    <col min="3" max="3" width="5.85546875" customWidth="1"/>
    <col min="4" max="4" width="34.28515625" customWidth="1"/>
    <col min="6" max="6" width="34.28515625" customWidth="1"/>
    <col min="11" max="11" width="9.140625" customWidth="1"/>
  </cols>
  <sheetData>
    <row r="1" spans="2:11" s="38" customFormat="1" ht="41.25" customHeight="1">
      <c r="B1" s="37"/>
    </row>
    <row r="6" spans="2:11" s="40" customFormat="1" ht="24" customHeight="1">
      <c r="B6" s="39" t="s">
        <v>1045</v>
      </c>
      <c r="D6" s="39" t="s">
        <v>1049</v>
      </c>
      <c r="E6" s="41"/>
      <c r="F6" s="39" t="s">
        <v>1053</v>
      </c>
    </row>
    <row r="7" spans="2:11" s="40" customFormat="1" ht="12.75" customHeight="1"/>
    <row r="8" spans="2:11" s="40" customFormat="1" ht="24" customHeight="1">
      <c r="B8" s="39" t="s">
        <v>1046</v>
      </c>
      <c r="D8" s="39" t="s">
        <v>1050</v>
      </c>
      <c r="F8" s="39" t="s">
        <v>1054</v>
      </c>
    </row>
    <row r="9" spans="2:11" s="40" customFormat="1" ht="12.75" customHeight="1"/>
    <row r="10" spans="2:11" s="40" customFormat="1" ht="24" customHeight="1">
      <c r="B10" s="39" t="s">
        <v>1047</v>
      </c>
      <c r="D10" s="39" t="s">
        <v>1051</v>
      </c>
      <c r="F10" s="39" t="s">
        <v>1055</v>
      </c>
    </row>
    <row r="11" spans="2:11" s="40" customFormat="1" ht="12.75" customHeight="1"/>
    <row r="12" spans="2:11" s="40" customFormat="1" ht="24" customHeight="1">
      <c r="B12" s="39" t="s">
        <v>1048</v>
      </c>
      <c r="D12" s="39" t="s">
        <v>1052</v>
      </c>
    </row>
    <row r="13" spans="2:11" s="40" customFormat="1" ht="12.75" customHeight="1">
      <c r="E13" s="41"/>
    </row>
    <row r="14" spans="2:11" ht="15.75" thickBot="1"/>
    <row r="15" spans="2:11" s="43" customFormat="1" ht="39" customHeight="1">
      <c r="B15" s="95" t="s">
        <v>10</v>
      </c>
      <c r="C15" s="96"/>
      <c r="D15" s="96"/>
      <c r="E15" s="96"/>
      <c r="F15" s="97"/>
      <c r="G15" s="42"/>
      <c r="H15" s="42"/>
      <c r="I15" s="42"/>
      <c r="J15" s="42"/>
      <c r="K15" s="42"/>
    </row>
    <row r="16" spans="2:11" s="43" customFormat="1" ht="29.25" thickBot="1">
      <c r="B16" s="98"/>
      <c r="C16" s="99"/>
      <c r="D16" s="99"/>
      <c r="E16" s="99"/>
      <c r="F16" s="100"/>
      <c r="G16" s="42"/>
      <c r="H16" s="42"/>
      <c r="I16" s="42"/>
      <c r="J16" s="42"/>
      <c r="K16" s="42"/>
    </row>
    <row r="17" spans="2:6" ht="22.5" customHeight="1"/>
    <row r="18" spans="2:6" ht="15.75" hidden="1">
      <c r="B18" s="4" t="s">
        <v>1070</v>
      </c>
    </row>
    <row r="19" spans="2:6" ht="15.75" hidden="1">
      <c r="B19" s="4" t="str">
        <f>IF(B16="","INFORME A URA DESEJADA! ",INDEX(Plan1!B2:B851,MATCH(B16,Plan1!A2:A851,0)))</f>
        <v xml:space="preserve">INFORME A URA DESEJADA! </v>
      </c>
    </row>
    <row r="20" spans="2:6" ht="28.5" customHeight="1">
      <c r="B20" s="35"/>
      <c r="C20" s="104" t="s">
        <v>11</v>
      </c>
      <c r="D20" s="104"/>
      <c r="E20" s="104"/>
    </row>
    <row r="21" spans="2:6" ht="22.5" customHeight="1" thickBot="1"/>
    <row r="22" spans="2:6" ht="42.75" customHeight="1" thickBot="1">
      <c r="B22" s="101" t="str">
        <f>IF(B16="", B19,(IFERROR(CONCATENATE(B18," ",B19)," ")))</f>
        <v xml:space="preserve">INFORME A URA DESEJADA! </v>
      </c>
      <c r="C22" s="102"/>
      <c r="D22" s="102"/>
      <c r="E22" s="102"/>
      <c r="F22" s="103"/>
    </row>
    <row r="23" spans="2:6" ht="15" customHeight="1">
      <c r="B23" s="42"/>
      <c r="C23" s="42"/>
      <c r="D23" s="42"/>
    </row>
    <row r="51" spans="2:11" hidden="1"/>
    <row r="52" spans="2:11" hidden="1"/>
    <row r="53" spans="2:11" ht="18.75" hidden="1">
      <c r="B53" s="44" t="s">
        <v>12</v>
      </c>
    </row>
    <row r="54" spans="2:11" hidden="1"/>
    <row r="55" spans="2:11" hidden="1"/>
    <row r="56" spans="2:11" hidden="1"/>
    <row r="57" spans="2:11" s="45" customFormat="1" ht="23.25" hidden="1">
      <c r="B57" s="94" t="str">
        <f>IF(C65="",B69,B68)</f>
        <v>ATENÇÃO: FAVOR SELECIONAR O MUNICÍPIO ACIMA</v>
      </c>
      <c r="C57" s="94"/>
      <c r="D57" s="94"/>
      <c r="E57" s="94"/>
      <c r="F57" s="94"/>
      <c r="G57" s="94"/>
      <c r="H57" s="94"/>
      <c r="I57" s="94"/>
      <c r="J57" s="94"/>
      <c r="K57" s="94"/>
    </row>
    <row r="58" spans="2:11" hidden="1"/>
    <row r="59" spans="2:11" hidden="1"/>
    <row r="60" spans="2:11" hidden="1"/>
    <row r="61" spans="2:11" hidden="1"/>
    <row r="62" spans="2:11" hidden="1">
      <c r="H62" s="46"/>
    </row>
    <row r="63" spans="2:11" hidden="1"/>
    <row r="64" spans="2:11" hidden="1"/>
    <row r="65" spans="2:11" hidden="1">
      <c r="C65" t="s">
        <v>13</v>
      </c>
    </row>
    <row r="66" spans="2:11" ht="23.25" hidden="1">
      <c r="B66" t="s">
        <v>14</v>
      </c>
      <c r="C66" t="str">
        <f>IFERROR(VLOOKUP(C65,Plan13!N2:O854,2,FALSE),"ATENÇÃO: FAVOR SELECIONAR O MUNICÍPIO ACIMA")</f>
        <v>ATENÇÃO: FAVOR SELECIONAR O MUNICÍPIO ACIMA</v>
      </c>
      <c r="D66" s="45"/>
      <c r="E66" s="45"/>
      <c r="F66" s="45"/>
      <c r="G66" s="45"/>
      <c r="H66" s="45"/>
      <c r="I66" s="45"/>
      <c r="J66" s="45"/>
      <c r="K66" s="45"/>
    </row>
    <row r="67" spans="2:11" hidden="1"/>
    <row r="68" spans="2:11" hidden="1">
      <c r="B68" t="str">
        <f xml:space="preserve"> CONCATENATE(B66,C66)</f>
        <v>A SUPRAM A SER CONSULTADA É A ATENÇÃO: FAVOR SELECIONAR O MUNICÍPIO ACIMA</v>
      </c>
    </row>
    <row r="69" spans="2:11" hidden="1">
      <c r="B69" s="50" t="str">
        <f>C66</f>
        <v>ATENÇÃO: FAVOR SELECIONAR O MUNICÍPIO ACIMA</v>
      </c>
    </row>
    <row r="70" spans="2:11" hidden="1"/>
    <row r="71" spans="2:11" hidden="1"/>
    <row r="72" spans="2:11" hidden="1"/>
  </sheetData>
  <protectedRanges>
    <protectedRange sqref="B16" name="Range1"/>
  </protectedRanges>
  <mergeCells count="5">
    <mergeCell ref="B57:K57"/>
    <mergeCell ref="B15:F15"/>
    <mergeCell ref="B16:F16"/>
    <mergeCell ref="B22:F22"/>
    <mergeCell ref="C20:E20"/>
  </mergeCells>
  <conditionalFormatting sqref="B57">
    <cfRule type="cellIs" dxfId="3" priority="2" operator="equal">
      <formula>"OBS.: FAVOR INFORMAR O MUNICÍPIO"</formula>
    </cfRule>
  </conditionalFormatting>
  <conditionalFormatting sqref="B57:K57">
    <cfRule type="cellIs" dxfId="2" priority="1" operator="equal">
      <formula>"ATENÇÃO: FAVOR SELECIONAR O MUNICÍPIO ACIMA"</formula>
    </cfRule>
  </conditionalFormatting>
  <hyperlinks>
    <hyperlink ref="B8" location="ASF!A1" display="SUPRAM ASF"/>
    <hyperlink ref="B10" location="CM!A1" display="SUPRAM ASF"/>
    <hyperlink ref="B12" location="JEQ!A1" display="SUPRAM ASF"/>
    <hyperlink ref="D6" location="LM!A1" display="SUPRAM ASF"/>
    <hyperlink ref="D8" location="NM!A1" display="SUPRAM ASF"/>
    <hyperlink ref="D10" location="NOR!A1" display="SUPRAM ASF"/>
    <hyperlink ref="F6" location="SM!A1" display="SUPRAM ASF"/>
    <hyperlink ref="B6" location="'AP'!A1" display="SUPRAM AP"/>
    <hyperlink ref="D12" location="DGR!A1" display="DGR"/>
    <hyperlink ref="F8" location="'TM'!A1" display="SUPRAM TM"/>
    <hyperlink ref="F10" location="ZM!A1" display="SUPRAM ASF"/>
  </hyperlink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  <legacyDrawing r:id="rId3"/>
  <controls>
    <mc:AlternateContent xmlns:mc="http://schemas.openxmlformats.org/markup-compatibility/2006">
      <mc:Choice Requires="x14">
        <control shapeId="14338" r:id="rId4" name="ComboBox1">
          <controlPr autoLine="0" linkedCell="C65" listFillRange="MUNICÍPIOS" r:id="rId5">
            <anchor moveWithCells="1">
              <from>
                <xdr:col>5</xdr:col>
                <xdr:colOff>581025</xdr:colOff>
                <xdr:row>72</xdr:row>
                <xdr:rowOff>0</xdr:rowOff>
              </from>
              <to>
                <xdr:col>7</xdr:col>
                <xdr:colOff>571500</xdr:colOff>
                <xdr:row>73</xdr:row>
                <xdr:rowOff>38100</xdr:rowOff>
              </to>
            </anchor>
          </controlPr>
        </control>
      </mc:Choice>
      <mc:Fallback>
        <control shapeId="14338" r:id="rId4" name="ComboBox1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M">
    <pageSetUpPr fitToPage="1"/>
  </sheetPr>
  <dimension ref="A1:E15"/>
  <sheetViews>
    <sheetView showGridLines="0" showRowColHeaders="0" zoomScale="80" zoomScaleNormal="80" workbookViewId="0">
      <selection activeCell="E1" sqref="E1:E12"/>
    </sheetView>
  </sheetViews>
  <sheetFormatPr defaultColWidth="9.140625" defaultRowHeight="15"/>
  <cols>
    <col min="1" max="1" width="67.28515625" style="9" customWidth="1"/>
    <col min="2" max="2" width="43.85546875" style="10" customWidth="1"/>
    <col min="3" max="3" width="51.85546875" style="10" customWidth="1"/>
    <col min="4" max="4" width="36.42578125" style="10" customWidth="1"/>
    <col min="5" max="16384" width="9.140625" style="10"/>
  </cols>
  <sheetData>
    <row r="1" spans="1:5" ht="60" customHeight="1">
      <c r="A1" s="109" t="s">
        <v>1063</v>
      </c>
      <c r="B1" s="109"/>
      <c r="C1" s="109"/>
      <c r="D1" s="109"/>
      <c r="E1" s="130" t="s">
        <v>15</v>
      </c>
    </row>
    <row r="2" spans="1:5" ht="35.1" customHeight="1">
      <c r="A2" s="11" t="s">
        <v>16</v>
      </c>
      <c r="B2" s="11" t="s">
        <v>17</v>
      </c>
      <c r="C2" s="11" t="s">
        <v>18</v>
      </c>
      <c r="D2" s="11" t="s">
        <v>19</v>
      </c>
      <c r="E2" s="130"/>
    </row>
    <row r="3" spans="1:5" ht="91.5" customHeight="1">
      <c r="A3" s="12" t="s">
        <v>1115</v>
      </c>
      <c r="B3" s="12" t="s">
        <v>69</v>
      </c>
      <c r="C3" s="83" t="s">
        <v>72</v>
      </c>
      <c r="D3" s="87" t="s">
        <v>1122</v>
      </c>
      <c r="E3" s="130"/>
    </row>
    <row r="4" spans="1:5" ht="63.75" customHeight="1">
      <c r="A4" s="12" t="s">
        <v>71</v>
      </c>
      <c r="B4" s="12" t="s">
        <v>69</v>
      </c>
      <c r="C4" s="83" t="s">
        <v>72</v>
      </c>
      <c r="D4" s="88" t="s">
        <v>1123</v>
      </c>
      <c r="E4" s="130"/>
    </row>
    <row r="5" spans="1:5" ht="114.75" customHeight="1">
      <c r="A5" s="12" t="s">
        <v>73</v>
      </c>
      <c r="B5" s="31" t="s">
        <v>69</v>
      </c>
      <c r="C5" s="83" t="s">
        <v>74</v>
      </c>
      <c r="D5" s="88" t="s">
        <v>1124</v>
      </c>
      <c r="E5" s="130"/>
    </row>
    <row r="6" spans="1:5" ht="45.75" customHeight="1">
      <c r="A6" s="12" t="s">
        <v>75</v>
      </c>
      <c r="B6" s="12" t="s">
        <v>69</v>
      </c>
      <c r="C6" s="83" t="s">
        <v>1116</v>
      </c>
      <c r="D6" s="88" t="s">
        <v>1120</v>
      </c>
      <c r="E6" s="130"/>
    </row>
    <row r="7" spans="1:5" ht="45.75" customHeight="1">
      <c r="A7" s="12" t="s">
        <v>76</v>
      </c>
      <c r="B7" s="12" t="s">
        <v>1105</v>
      </c>
      <c r="C7" s="83" t="s">
        <v>70</v>
      </c>
      <c r="D7" s="89" t="s">
        <v>1119</v>
      </c>
      <c r="E7" s="130"/>
    </row>
    <row r="8" spans="1:5" ht="45.75" customHeight="1">
      <c r="A8" s="12" t="s">
        <v>1133</v>
      </c>
      <c r="B8" s="12" t="s">
        <v>1105</v>
      </c>
      <c r="C8" s="83" t="s">
        <v>1134</v>
      </c>
      <c r="D8" s="31" t="s">
        <v>1135</v>
      </c>
      <c r="E8" s="130"/>
    </row>
    <row r="9" spans="1:5" ht="69.75" customHeight="1">
      <c r="A9" s="12" t="s">
        <v>77</v>
      </c>
      <c r="B9" s="12" t="s">
        <v>69</v>
      </c>
      <c r="C9" s="83" t="s">
        <v>1117</v>
      </c>
      <c r="D9" s="88" t="s">
        <v>1125</v>
      </c>
      <c r="E9" s="130"/>
    </row>
    <row r="10" spans="1:5" ht="69.75" customHeight="1">
      <c r="A10" s="12" t="s">
        <v>23</v>
      </c>
      <c r="B10" s="66" t="s">
        <v>1067</v>
      </c>
      <c r="C10" s="26" t="s">
        <v>1136</v>
      </c>
      <c r="D10" s="93" t="s">
        <v>1137</v>
      </c>
      <c r="E10" s="130"/>
    </row>
    <row r="11" spans="1:5" ht="54.75" customHeight="1">
      <c r="A11" s="71" t="s">
        <v>26</v>
      </c>
      <c r="B11" s="12" t="s">
        <v>1083</v>
      </c>
      <c r="C11" s="83" t="s">
        <v>1118</v>
      </c>
      <c r="D11" s="93" t="s">
        <v>1138</v>
      </c>
      <c r="E11" s="130"/>
    </row>
    <row r="12" spans="1:5" ht="61.5" customHeight="1">
      <c r="A12" s="12" t="s">
        <v>27</v>
      </c>
      <c r="B12" s="12" t="s">
        <v>28</v>
      </c>
      <c r="C12" s="83" t="s">
        <v>78</v>
      </c>
      <c r="D12" s="88" t="s">
        <v>1121</v>
      </c>
      <c r="E12" s="130"/>
    </row>
    <row r="13" spans="1:5">
      <c r="A13" s="8"/>
      <c r="B13" s="13"/>
      <c r="C13" s="13"/>
      <c r="D13" s="13"/>
    </row>
    <row r="14" spans="1:5" ht="15.75" thickBot="1"/>
    <row r="15" spans="1:5" ht="34.5" thickBot="1">
      <c r="B15" s="25" t="s">
        <v>15</v>
      </c>
    </row>
  </sheetData>
  <mergeCells count="2">
    <mergeCell ref="A1:D1"/>
    <mergeCell ref="E1:E12"/>
  </mergeCells>
  <hyperlinks>
    <hyperlink ref="B15" location="MENU!A1" display="VOLTAR AO MENU"/>
    <hyperlink ref="E1:E12" location="MENU!A1" display="VOLTAR AO MENU"/>
    <hyperlink ref="C4" r:id="rId1" display="marjorie.reis@meioambiente.mg.gov.br(outorga - dúvidas operacionais)"/>
    <hyperlink ref="C7" r:id="rId2"/>
    <hyperlink ref="C10" r:id="rId3" display="eridano.maia@meioambiente.mg.gov.br_x000a_"/>
    <hyperlink ref="C3" r:id="rId4" display="marjorie.reis@meioambiente.mg.gov.br(outorga - dúvidas operacionais)"/>
    <hyperlink ref="C9" r:id="rId5" display="agendamento.sm@meioambiente.mg.gov.br_x000a_"/>
    <hyperlink ref="C11" r:id="rId6" display="anderson.siqueira@meioambiente.mg.gov.br"/>
    <hyperlink ref="C8" r:id="rId7"/>
  </hyperlinks>
  <pageMargins left="0.25" right="0.25" top="0.75" bottom="0.75" header="0.3" footer="0.3"/>
  <pageSetup paperSize="9" orientation="landscape" r:id="rId8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M">
    <pageSetUpPr fitToPage="1"/>
  </sheetPr>
  <dimension ref="A1:E9"/>
  <sheetViews>
    <sheetView showGridLines="0" showRowColHeaders="0" zoomScale="85" zoomScaleNormal="85" workbookViewId="0">
      <selection activeCell="E1" sqref="E1:E6"/>
    </sheetView>
  </sheetViews>
  <sheetFormatPr defaultColWidth="9.140625" defaultRowHeight="15"/>
  <cols>
    <col min="1" max="1" width="60.7109375" style="5" customWidth="1"/>
    <col min="2" max="2" width="43.85546875" style="5" customWidth="1"/>
    <col min="3" max="3" width="50.7109375" style="5" customWidth="1"/>
    <col min="4" max="4" width="36.42578125" style="5" customWidth="1"/>
    <col min="5" max="16384" width="9.140625" style="5"/>
  </cols>
  <sheetData>
    <row r="1" spans="1:5" ht="60" customHeight="1">
      <c r="A1" s="105" t="s">
        <v>1062</v>
      </c>
      <c r="B1" s="106"/>
      <c r="C1" s="106"/>
      <c r="D1" s="107"/>
      <c r="E1" s="126" t="s">
        <v>15</v>
      </c>
    </row>
    <row r="2" spans="1:5" ht="34.5" customHeight="1">
      <c r="A2" s="6" t="s">
        <v>16</v>
      </c>
      <c r="B2" s="6" t="s">
        <v>17</v>
      </c>
      <c r="C2" s="6" t="s">
        <v>18</v>
      </c>
      <c r="D2" s="6" t="s">
        <v>19</v>
      </c>
      <c r="E2" s="126"/>
    </row>
    <row r="3" spans="1:5" ht="57" customHeight="1">
      <c r="A3" s="7" t="s">
        <v>20</v>
      </c>
      <c r="B3" s="7" t="s">
        <v>21</v>
      </c>
      <c r="C3" s="26" t="s">
        <v>66</v>
      </c>
      <c r="D3" s="7" t="s">
        <v>22</v>
      </c>
      <c r="E3" s="126"/>
    </row>
    <row r="4" spans="1:5" ht="55.5" customHeight="1">
      <c r="A4" s="7" t="s">
        <v>23</v>
      </c>
      <c r="B4" s="66" t="s">
        <v>1067</v>
      </c>
      <c r="C4" s="26" t="s">
        <v>24</v>
      </c>
      <c r="D4" s="7" t="s">
        <v>25</v>
      </c>
      <c r="E4" s="126"/>
    </row>
    <row r="5" spans="1:5" ht="45">
      <c r="A5" s="7" t="s">
        <v>26</v>
      </c>
      <c r="B5" s="70" t="s">
        <v>1068</v>
      </c>
      <c r="C5" s="26" t="s">
        <v>67</v>
      </c>
      <c r="D5" s="49" t="s">
        <v>68</v>
      </c>
      <c r="E5" s="126"/>
    </row>
    <row r="6" spans="1:5" ht="47.25" customHeight="1">
      <c r="A6" s="7" t="s">
        <v>27</v>
      </c>
      <c r="B6" s="7" t="s">
        <v>28</v>
      </c>
      <c r="C6" s="53" t="s">
        <v>1082</v>
      </c>
      <c r="D6" s="7" t="s">
        <v>30</v>
      </c>
      <c r="E6" s="126"/>
    </row>
    <row r="8" spans="1:5" ht="15.75" thickBot="1"/>
    <row r="9" spans="1:5" ht="34.5" thickBot="1">
      <c r="B9" s="25" t="s">
        <v>15</v>
      </c>
    </row>
  </sheetData>
  <mergeCells count="2">
    <mergeCell ref="A1:D1"/>
    <mergeCell ref="E1:E6"/>
  </mergeCells>
  <hyperlinks>
    <hyperlink ref="B9" location="MENU!A1" display="VOLTAR AO MENU"/>
    <hyperlink ref="C6" r:id="rId1"/>
    <hyperlink ref="C4" r:id="rId2"/>
    <hyperlink ref="E1:E6" location="MENU!A1" display="VOLTAR AO MENU"/>
    <hyperlink ref="C5" r:id="rId3" display="paulo.rogerio@meioambiente.mg.gov.br"/>
  </hyperlinks>
  <pageMargins left="0.511811024" right="0.511811024" top="0.78740157499999996" bottom="0.78740157499999996" header="0.31496062000000002" footer="0.31496062000000002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ZM">
    <pageSetUpPr fitToPage="1"/>
  </sheetPr>
  <dimension ref="A1:E9"/>
  <sheetViews>
    <sheetView showGridLines="0" showRowColHeaders="0" zoomScale="85" zoomScaleNormal="85" workbookViewId="0">
      <selection activeCell="E1" sqref="E1:E6"/>
    </sheetView>
  </sheetViews>
  <sheetFormatPr defaultColWidth="8.85546875" defaultRowHeight="15"/>
  <cols>
    <col min="1" max="1" width="60.7109375" customWidth="1"/>
    <col min="2" max="2" width="40.7109375" customWidth="1"/>
    <col min="3" max="3" width="50.7109375" customWidth="1"/>
    <col min="4" max="4" width="40.7109375" customWidth="1"/>
  </cols>
  <sheetData>
    <row r="1" spans="1:5" ht="60" customHeight="1">
      <c r="A1" s="109" t="s">
        <v>1065</v>
      </c>
      <c r="B1" s="109"/>
      <c r="C1" s="109"/>
      <c r="D1" s="109"/>
      <c r="E1" s="126" t="s">
        <v>15</v>
      </c>
    </row>
    <row r="2" spans="1:5" ht="35.1" customHeight="1">
      <c r="A2" s="1" t="s">
        <v>16</v>
      </c>
      <c r="B2" s="1" t="s">
        <v>17</v>
      </c>
      <c r="C2" s="1" t="s">
        <v>18</v>
      </c>
      <c r="D2" s="1" t="s">
        <v>19</v>
      </c>
      <c r="E2" s="126"/>
    </row>
    <row r="3" spans="1:5" ht="84.75" customHeight="1">
      <c r="A3" s="90" t="s">
        <v>52</v>
      </c>
      <c r="B3" s="66" t="s">
        <v>21</v>
      </c>
      <c r="C3" s="90" t="s">
        <v>1126</v>
      </c>
      <c r="D3" s="47" t="s">
        <v>1127</v>
      </c>
      <c r="E3" s="126"/>
    </row>
    <row r="4" spans="1:5" ht="69.75" customHeight="1">
      <c r="A4" s="66" t="s">
        <v>23</v>
      </c>
      <c r="B4" s="66" t="s">
        <v>1067</v>
      </c>
      <c r="C4" s="53" t="s">
        <v>81</v>
      </c>
      <c r="D4" s="90" t="s">
        <v>1128</v>
      </c>
      <c r="E4" s="126"/>
    </row>
    <row r="5" spans="1:5" ht="45" customHeight="1">
      <c r="A5" s="66" t="s">
        <v>26</v>
      </c>
      <c r="B5" s="90" t="s">
        <v>1068</v>
      </c>
      <c r="C5" s="53" t="s">
        <v>1129</v>
      </c>
      <c r="D5" s="66" t="s">
        <v>82</v>
      </c>
      <c r="E5" s="126"/>
    </row>
    <row r="6" spans="1:5" ht="63.75" customHeight="1">
      <c r="A6" s="90" t="s">
        <v>27</v>
      </c>
      <c r="B6" s="66" t="s">
        <v>28</v>
      </c>
      <c r="C6" s="53" t="s">
        <v>1084</v>
      </c>
      <c r="D6" s="66" t="s">
        <v>1128</v>
      </c>
      <c r="E6" s="126"/>
    </row>
    <row r="7" spans="1:5" ht="15.75">
      <c r="A7" s="4"/>
      <c r="B7" s="4"/>
    </row>
    <row r="8" spans="1:5" ht="16.5" thickBot="1">
      <c r="A8" s="4"/>
      <c r="B8" s="4"/>
    </row>
    <row r="9" spans="1:5" ht="34.5" thickBot="1">
      <c r="B9" s="25" t="s">
        <v>15</v>
      </c>
    </row>
  </sheetData>
  <mergeCells count="2">
    <mergeCell ref="A1:D1"/>
    <mergeCell ref="E1:E6"/>
  </mergeCells>
  <hyperlinks>
    <hyperlink ref="B9" location="MENU!A1" display="VOLTAR AO MENU"/>
    <hyperlink ref="E1:E6" location="MENU!A1" display="VOLTAR AO MENU"/>
    <hyperlink ref="C4" r:id="rId1"/>
    <hyperlink ref="C6" r:id="rId2"/>
    <hyperlink ref="C5" r:id="rId3"/>
  </hyperlinks>
  <pageMargins left="0.25" right="0.25" top="0.75" bottom="0.75" header="0.3" footer="0.3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UPPRI">
    <pageSetUpPr fitToPage="1"/>
  </sheetPr>
  <dimension ref="A1:G6"/>
  <sheetViews>
    <sheetView showGridLines="0" showRowColHeaders="0" zoomScale="85" zoomScaleNormal="85" workbookViewId="0">
      <selection activeCell="E1" sqref="E1:E3"/>
    </sheetView>
  </sheetViews>
  <sheetFormatPr defaultColWidth="8.85546875" defaultRowHeight="15"/>
  <cols>
    <col min="1" max="1" width="55.140625" customWidth="1"/>
    <col min="2" max="2" width="39.5703125" customWidth="1"/>
    <col min="3" max="3" width="49.140625" customWidth="1"/>
    <col min="4" max="4" width="27.28515625" customWidth="1"/>
  </cols>
  <sheetData>
    <row r="1" spans="1:7" ht="60" customHeight="1">
      <c r="A1" s="109" t="s">
        <v>1066</v>
      </c>
      <c r="B1" s="109"/>
      <c r="C1" s="109"/>
      <c r="D1" s="109"/>
      <c r="E1" s="131" t="s">
        <v>83</v>
      </c>
      <c r="G1" s="92"/>
    </row>
    <row r="2" spans="1:7" ht="35.1" customHeight="1">
      <c r="A2" s="1" t="s">
        <v>16</v>
      </c>
      <c r="B2" s="1" t="s">
        <v>17</v>
      </c>
      <c r="C2" s="1" t="s">
        <v>18</v>
      </c>
      <c r="D2" s="1" t="s">
        <v>19</v>
      </c>
      <c r="E2" s="132"/>
    </row>
    <row r="3" spans="1:7" ht="69.95" customHeight="1">
      <c r="A3" s="2" t="s">
        <v>84</v>
      </c>
      <c r="B3" s="2" t="s">
        <v>85</v>
      </c>
      <c r="C3" s="53" t="s">
        <v>1085</v>
      </c>
      <c r="D3" s="3" t="s">
        <v>86</v>
      </c>
      <c r="E3" s="132"/>
      <c r="G3" s="91"/>
    </row>
    <row r="5" spans="1:7" ht="15.75" thickBot="1"/>
    <row r="6" spans="1:7" ht="34.5" thickBot="1">
      <c r="B6" s="25" t="s">
        <v>15</v>
      </c>
    </row>
  </sheetData>
  <mergeCells count="2">
    <mergeCell ref="A1:D1"/>
    <mergeCell ref="E1:E3"/>
  </mergeCells>
  <hyperlinks>
    <hyperlink ref="B6" location="MENU!A1" display="VOLTAR AO MENU"/>
    <hyperlink ref="E1:E3" location="MENU!A1" display="MENU"/>
    <hyperlink ref="C3" r:id="rId1"/>
  </hyperlinks>
  <pageMargins left="0.25" right="0.25" top="0.75" bottom="0.75" header="0.3" footer="0.3"/>
  <pageSetup paperSize="9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2"/>
  <dimension ref="B2:P854"/>
  <sheetViews>
    <sheetView zoomScale="115" zoomScaleNormal="115" workbookViewId="0"/>
  </sheetViews>
  <sheetFormatPr defaultRowHeight="15"/>
  <cols>
    <col min="2" max="2" width="25.42578125" customWidth="1"/>
    <col min="3" max="3" width="23.42578125" bestFit="1" customWidth="1"/>
    <col min="4" max="4" width="28.7109375" bestFit="1" customWidth="1"/>
    <col min="5" max="5" width="28.42578125" customWidth="1"/>
    <col min="6" max="6" width="24.28515625" customWidth="1"/>
    <col min="7" max="7" width="27.28515625" customWidth="1"/>
    <col min="8" max="8" width="28.42578125" customWidth="1"/>
    <col min="9" max="9" width="31.5703125" customWidth="1"/>
    <col min="10" max="10" width="24" customWidth="1"/>
    <col min="11" max="11" width="28.42578125" customWidth="1"/>
    <col min="14" max="14" width="30" bestFit="1" customWidth="1"/>
    <col min="15" max="15" width="24.28515625" customWidth="1"/>
    <col min="16" max="16" width="50.28515625" customWidth="1"/>
  </cols>
  <sheetData>
    <row r="2" spans="2:16" ht="18.75">
      <c r="B2" s="20" t="s">
        <v>6</v>
      </c>
      <c r="C2" s="20" t="s">
        <v>3</v>
      </c>
      <c r="D2" s="20" t="s">
        <v>9</v>
      </c>
      <c r="E2" s="20" t="s">
        <v>1</v>
      </c>
      <c r="F2" s="20" t="s">
        <v>7</v>
      </c>
      <c r="G2" s="20" t="s">
        <v>4</v>
      </c>
      <c r="H2" s="20" t="s">
        <v>2</v>
      </c>
      <c r="I2" s="20" t="s">
        <v>8</v>
      </c>
      <c r="J2" s="20" t="s">
        <v>0</v>
      </c>
      <c r="K2" s="20" t="s">
        <v>5</v>
      </c>
      <c r="N2" s="20" t="s">
        <v>87</v>
      </c>
      <c r="O2" s="20" t="s">
        <v>88</v>
      </c>
    </row>
    <row r="3" spans="2:16" ht="18.75">
      <c r="B3" s="54" t="s">
        <v>89</v>
      </c>
      <c r="C3" s="55" t="s">
        <v>90</v>
      </c>
      <c r="D3" s="55" t="s">
        <v>91</v>
      </c>
      <c r="E3" s="55" t="s">
        <v>92</v>
      </c>
      <c r="F3" s="55" t="s">
        <v>93</v>
      </c>
      <c r="G3" s="55" t="s">
        <v>94</v>
      </c>
      <c r="H3" s="55" t="s">
        <v>95</v>
      </c>
      <c r="I3" s="55" t="s">
        <v>96</v>
      </c>
      <c r="J3" s="55" t="s">
        <v>97</v>
      </c>
      <c r="K3" s="56" t="s">
        <v>98</v>
      </c>
      <c r="N3" s="20"/>
      <c r="O3" s="20"/>
    </row>
    <row r="4" spans="2:16">
      <c r="B4" t="s">
        <v>99</v>
      </c>
      <c r="C4" t="s">
        <v>100</v>
      </c>
      <c r="D4" t="s">
        <v>101</v>
      </c>
      <c r="E4" t="s">
        <v>102</v>
      </c>
      <c r="F4" t="s">
        <v>103</v>
      </c>
      <c r="G4" t="s">
        <v>104</v>
      </c>
      <c r="H4" t="s">
        <v>105</v>
      </c>
      <c r="I4" t="s">
        <v>106</v>
      </c>
      <c r="J4" t="s">
        <v>107</v>
      </c>
      <c r="K4" t="s">
        <v>108</v>
      </c>
      <c r="N4" t="s">
        <v>98</v>
      </c>
      <c r="O4" s="50" t="s">
        <v>5</v>
      </c>
    </row>
    <row r="5" spans="2:16">
      <c r="B5" t="s">
        <v>109</v>
      </c>
      <c r="C5" t="s">
        <v>110</v>
      </c>
      <c r="D5" t="s">
        <v>111</v>
      </c>
      <c r="E5" t="s">
        <v>112</v>
      </c>
      <c r="F5" t="s">
        <v>113</v>
      </c>
      <c r="G5" t="s">
        <v>114</v>
      </c>
      <c r="H5" t="s">
        <v>115</v>
      </c>
      <c r="I5" t="s">
        <v>116</v>
      </c>
      <c r="J5" t="s">
        <v>117</v>
      </c>
      <c r="K5" t="s">
        <v>118</v>
      </c>
      <c r="N5" t="s">
        <v>90</v>
      </c>
      <c r="O5" s="50" t="s">
        <v>3</v>
      </c>
      <c r="P5" s="33" t="s">
        <v>119</v>
      </c>
    </row>
    <row r="6" spans="2:16">
      <c r="B6" t="s">
        <v>120</v>
      </c>
      <c r="C6" t="s">
        <v>121</v>
      </c>
      <c r="D6" t="s">
        <v>122</v>
      </c>
      <c r="E6" t="s">
        <v>123</v>
      </c>
      <c r="F6" t="s">
        <v>124</v>
      </c>
      <c r="G6" t="s">
        <v>125</v>
      </c>
      <c r="H6" t="s">
        <v>126</v>
      </c>
      <c r="I6" t="s">
        <v>127</v>
      </c>
      <c r="J6" t="s">
        <v>128</v>
      </c>
      <c r="K6" t="s">
        <v>129</v>
      </c>
      <c r="N6" t="s">
        <v>96</v>
      </c>
      <c r="O6" s="50" t="s">
        <v>8</v>
      </c>
    </row>
    <row r="7" spans="2:16">
      <c r="B7" t="s">
        <v>130</v>
      </c>
      <c r="C7" t="s">
        <v>131</v>
      </c>
      <c r="D7" t="s">
        <v>132</v>
      </c>
      <c r="E7" t="s">
        <v>133</v>
      </c>
      <c r="F7" t="s">
        <v>134</v>
      </c>
      <c r="G7" t="s">
        <v>135</v>
      </c>
      <c r="H7" t="s">
        <v>136</v>
      </c>
      <c r="I7" t="s">
        <v>137</v>
      </c>
      <c r="J7" t="s">
        <v>138</v>
      </c>
      <c r="K7" t="s">
        <v>139</v>
      </c>
      <c r="N7" t="s">
        <v>106</v>
      </c>
      <c r="O7" s="50" t="s">
        <v>8</v>
      </c>
    </row>
    <row r="8" spans="2:16">
      <c r="B8" t="s">
        <v>140</v>
      </c>
      <c r="C8" t="s">
        <v>141</v>
      </c>
      <c r="D8" t="s">
        <v>142</v>
      </c>
      <c r="E8" t="s">
        <v>143</v>
      </c>
      <c r="F8" t="s">
        <v>144</v>
      </c>
      <c r="G8" t="s">
        <v>145</v>
      </c>
      <c r="H8" t="s">
        <v>146</v>
      </c>
      <c r="I8" t="s">
        <v>147</v>
      </c>
      <c r="J8" t="s">
        <v>148</v>
      </c>
      <c r="K8" t="s">
        <v>149</v>
      </c>
      <c r="N8" t="s">
        <v>92</v>
      </c>
      <c r="O8" s="50" t="s">
        <v>1</v>
      </c>
      <c r="P8" t="s">
        <v>150</v>
      </c>
    </row>
    <row r="9" spans="2:16">
      <c r="B9" t="s">
        <v>151</v>
      </c>
      <c r="C9" t="s">
        <v>152</v>
      </c>
      <c r="D9" t="s">
        <v>153</v>
      </c>
      <c r="E9" t="s">
        <v>154</v>
      </c>
      <c r="F9" t="s">
        <v>155</v>
      </c>
      <c r="G9" t="s">
        <v>156</v>
      </c>
      <c r="H9" t="s">
        <v>157</v>
      </c>
      <c r="I9" t="s">
        <v>158</v>
      </c>
      <c r="J9" t="s">
        <v>159</v>
      </c>
      <c r="K9" t="s">
        <v>160</v>
      </c>
      <c r="N9" t="s">
        <v>102</v>
      </c>
      <c r="O9" s="50" t="s">
        <v>1</v>
      </c>
    </row>
    <row r="10" spans="2:16">
      <c r="B10" t="s">
        <v>161</v>
      </c>
      <c r="C10" t="s">
        <v>162</v>
      </c>
      <c r="D10" t="s">
        <v>163</v>
      </c>
      <c r="E10" t="s">
        <v>164</v>
      </c>
      <c r="F10" t="s">
        <v>165</v>
      </c>
      <c r="G10" t="s">
        <v>166</v>
      </c>
      <c r="H10" t="s">
        <v>167</v>
      </c>
      <c r="I10" t="s">
        <v>168</v>
      </c>
      <c r="J10" t="s">
        <v>169</v>
      </c>
      <c r="K10" t="s">
        <v>170</v>
      </c>
      <c r="N10" t="s">
        <v>171</v>
      </c>
      <c r="O10" s="50" t="s">
        <v>5</v>
      </c>
    </row>
    <row r="11" spans="2:16">
      <c r="B11" t="s">
        <v>172</v>
      </c>
      <c r="C11" t="s">
        <v>173</v>
      </c>
      <c r="D11" t="s">
        <v>174</v>
      </c>
      <c r="E11" t="s">
        <v>175</v>
      </c>
      <c r="F11" t="s">
        <v>176</v>
      </c>
      <c r="G11" t="s">
        <v>177</v>
      </c>
      <c r="H11" t="s">
        <v>178</v>
      </c>
      <c r="I11" t="s">
        <v>179</v>
      </c>
      <c r="J11" t="s">
        <v>180</v>
      </c>
      <c r="K11" t="s">
        <v>181</v>
      </c>
      <c r="N11" t="s">
        <v>95</v>
      </c>
      <c r="O11" s="50" t="s">
        <v>2</v>
      </c>
    </row>
    <row r="12" spans="2:16">
      <c r="B12" t="s">
        <v>182</v>
      </c>
      <c r="C12" t="s">
        <v>183</v>
      </c>
      <c r="D12" t="s">
        <v>184</v>
      </c>
      <c r="E12" t="s">
        <v>185</v>
      </c>
      <c r="F12" t="s">
        <v>186</v>
      </c>
      <c r="G12" t="s">
        <v>187</v>
      </c>
      <c r="H12" t="s">
        <v>188</v>
      </c>
      <c r="I12" t="s">
        <v>189</v>
      </c>
      <c r="J12" t="s">
        <v>190</v>
      </c>
      <c r="K12" t="s">
        <v>191</v>
      </c>
      <c r="N12" t="s">
        <v>112</v>
      </c>
      <c r="O12" s="50" t="s">
        <v>1</v>
      </c>
    </row>
    <row r="13" spans="2:16">
      <c r="B13" t="s">
        <v>192</v>
      </c>
      <c r="C13" t="s">
        <v>193</v>
      </c>
      <c r="D13" t="s">
        <v>194</v>
      </c>
      <c r="E13" t="s">
        <v>195</v>
      </c>
      <c r="F13" t="s">
        <v>196</v>
      </c>
      <c r="G13" t="s">
        <v>197</v>
      </c>
      <c r="H13" t="s">
        <v>198</v>
      </c>
      <c r="I13" t="s">
        <v>199</v>
      </c>
      <c r="J13" t="s">
        <v>200</v>
      </c>
      <c r="K13" t="s">
        <v>201</v>
      </c>
      <c r="N13" t="s">
        <v>91</v>
      </c>
      <c r="O13" s="50" t="s">
        <v>9</v>
      </c>
    </row>
    <row r="14" spans="2:16">
      <c r="B14" t="s">
        <v>202</v>
      </c>
      <c r="C14" t="s">
        <v>203</v>
      </c>
      <c r="D14" t="s">
        <v>204</v>
      </c>
      <c r="E14" t="s">
        <v>205</v>
      </c>
      <c r="F14" t="s">
        <v>206</v>
      </c>
      <c r="G14" t="s">
        <v>207</v>
      </c>
      <c r="H14" t="s">
        <v>208</v>
      </c>
      <c r="I14" t="s">
        <v>209</v>
      </c>
      <c r="J14" t="s">
        <v>210</v>
      </c>
      <c r="K14" t="s">
        <v>211</v>
      </c>
      <c r="N14" t="s">
        <v>123</v>
      </c>
      <c r="O14" s="50" t="s">
        <v>1</v>
      </c>
    </row>
    <row r="15" spans="2:16">
      <c r="B15" t="s">
        <v>212</v>
      </c>
      <c r="C15" t="s">
        <v>213</v>
      </c>
      <c r="D15" t="s">
        <v>214</v>
      </c>
      <c r="E15" t="s">
        <v>215</v>
      </c>
      <c r="F15" t="s">
        <v>216</v>
      </c>
      <c r="G15" t="s">
        <v>217</v>
      </c>
      <c r="H15" t="s">
        <v>218</v>
      </c>
      <c r="I15" t="s">
        <v>219</v>
      </c>
      <c r="J15" t="s">
        <v>220</v>
      </c>
      <c r="K15" t="s">
        <v>221</v>
      </c>
      <c r="N15" t="s">
        <v>105</v>
      </c>
      <c r="O15" s="50" t="s">
        <v>2</v>
      </c>
    </row>
    <row r="16" spans="2:16">
      <c r="B16" t="s">
        <v>222</v>
      </c>
      <c r="C16" t="s">
        <v>223</v>
      </c>
      <c r="D16" t="s">
        <v>224</v>
      </c>
      <c r="E16" t="s">
        <v>225</v>
      </c>
      <c r="F16" t="s">
        <v>226</v>
      </c>
      <c r="G16" t="s">
        <v>227</v>
      </c>
      <c r="H16" t="s">
        <v>228</v>
      </c>
      <c r="I16" t="s">
        <v>229</v>
      </c>
      <c r="J16" t="s">
        <v>230</v>
      </c>
      <c r="K16" t="s">
        <v>231</v>
      </c>
      <c r="N16" t="s">
        <v>115</v>
      </c>
      <c r="O16" s="50" t="s">
        <v>2</v>
      </c>
    </row>
    <row r="17" spans="2:15">
      <c r="B17" t="s">
        <v>232</v>
      </c>
      <c r="C17" t="s">
        <v>233</v>
      </c>
      <c r="D17" t="s">
        <v>234</v>
      </c>
      <c r="E17" t="s">
        <v>235</v>
      </c>
      <c r="F17" t="s">
        <v>236</v>
      </c>
      <c r="G17" t="s">
        <v>237</v>
      </c>
      <c r="H17" t="s">
        <v>238</v>
      </c>
      <c r="I17" t="s">
        <v>239</v>
      </c>
      <c r="J17" t="s">
        <v>240</v>
      </c>
      <c r="K17" t="s">
        <v>241</v>
      </c>
      <c r="N17" t="s">
        <v>126</v>
      </c>
      <c r="O17" s="50" t="s">
        <v>2</v>
      </c>
    </row>
    <row r="18" spans="2:15">
      <c r="B18" t="s">
        <v>242</v>
      </c>
      <c r="C18" t="s">
        <v>243</v>
      </c>
      <c r="D18" t="s">
        <v>244</v>
      </c>
      <c r="E18" t="s">
        <v>245</v>
      </c>
      <c r="F18" t="s">
        <v>246</v>
      </c>
      <c r="G18" t="s">
        <v>247</v>
      </c>
      <c r="H18" t="s">
        <v>248</v>
      </c>
      <c r="I18" t="s">
        <v>249</v>
      </c>
      <c r="J18" t="s">
        <v>250</v>
      </c>
      <c r="K18" t="s">
        <v>251</v>
      </c>
      <c r="N18" t="s">
        <v>116</v>
      </c>
      <c r="O18" s="50" t="s">
        <v>8</v>
      </c>
    </row>
    <row r="19" spans="2:15">
      <c r="B19" t="s">
        <v>252</v>
      </c>
      <c r="C19" t="s">
        <v>253</v>
      </c>
      <c r="D19" t="s">
        <v>254</v>
      </c>
      <c r="E19" t="s">
        <v>255</v>
      </c>
      <c r="F19" t="s">
        <v>256</v>
      </c>
      <c r="G19" t="s">
        <v>257</v>
      </c>
      <c r="H19" t="s">
        <v>258</v>
      </c>
      <c r="I19" t="s">
        <v>259</v>
      </c>
      <c r="J19" t="s">
        <v>260</v>
      </c>
      <c r="K19" t="s">
        <v>261</v>
      </c>
      <c r="N19" t="s">
        <v>136</v>
      </c>
      <c r="O19" s="50" t="s">
        <v>2</v>
      </c>
    </row>
    <row r="20" spans="2:15">
      <c r="B20" t="s">
        <v>262</v>
      </c>
      <c r="C20" t="s">
        <v>263</v>
      </c>
      <c r="D20" t="s">
        <v>264</v>
      </c>
      <c r="E20" t="s">
        <v>265</v>
      </c>
      <c r="F20" t="s">
        <v>266</v>
      </c>
      <c r="G20" t="s">
        <v>267</v>
      </c>
      <c r="H20" t="s">
        <v>268</v>
      </c>
      <c r="I20" t="s">
        <v>269</v>
      </c>
      <c r="J20" t="s">
        <v>270</v>
      </c>
      <c r="K20" t="s">
        <v>271</v>
      </c>
      <c r="N20" t="s">
        <v>127</v>
      </c>
      <c r="O20" s="50" t="s">
        <v>8</v>
      </c>
    </row>
    <row r="21" spans="2:15">
      <c r="B21" t="s">
        <v>272</v>
      </c>
      <c r="C21" t="s">
        <v>273</v>
      </c>
      <c r="D21" t="s">
        <v>274</v>
      </c>
      <c r="E21" t="s">
        <v>275</v>
      </c>
      <c r="F21" t="s">
        <v>276</v>
      </c>
      <c r="G21" t="s">
        <v>277</v>
      </c>
      <c r="H21" t="s">
        <v>278</v>
      </c>
      <c r="I21" t="s">
        <v>279</v>
      </c>
      <c r="J21" t="s">
        <v>280</v>
      </c>
      <c r="K21" t="s">
        <v>281</v>
      </c>
      <c r="N21" t="s">
        <v>101</v>
      </c>
      <c r="O21" s="50" t="s">
        <v>9</v>
      </c>
    </row>
    <row r="22" spans="2:15">
      <c r="B22" t="s">
        <v>282</v>
      </c>
      <c r="C22" t="s">
        <v>283</v>
      </c>
      <c r="D22" t="s">
        <v>284</v>
      </c>
      <c r="E22" t="s">
        <v>285</v>
      </c>
      <c r="F22" s="50" t="s">
        <v>286</v>
      </c>
      <c r="G22" t="s">
        <v>287</v>
      </c>
      <c r="H22" t="s">
        <v>288</v>
      </c>
      <c r="I22" t="s">
        <v>289</v>
      </c>
      <c r="J22" t="s">
        <v>290</v>
      </c>
      <c r="K22" t="s">
        <v>291</v>
      </c>
      <c r="N22" t="s">
        <v>133</v>
      </c>
      <c r="O22" s="50" t="s">
        <v>1</v>
      </c>
    </row>
    <row r="23" spans="2:15" ht="18.75">
      <c r="B23" t="s">
        <v>292</v>
      </c>
      <c r="C23" t="s">
        <v>293</v>
      </c>
      <c r="D23" t="s">
        <v>294</v>
      </c>
      <c r="E23" t="s">
        <v>295</v>
      </c>
      <c r="G23" t="s">
        <v>296</v>
      </c>
      <c r="H23" t="s">
        <v>297</v>
      </c>
      <c r="I23" t="s">
        <v>298</v>
      </c>
      <c r="J23" s="32"/>
      <c r="K23" t="s">
        <v>299</v>
      </c>
      <c r="N23" t="s">
        <v>146</v>
      </c>
      <c r="O23" s="50" t="s">
        <v>2</v>
      </c>
    </row>
    <row r="24" spans="2:15">
      <c r="B24" t="s">
        <v>300</v>
      </c>
      <c r="C24" t="s">
        <v>301</v>
      </c>
      <c r="D24" t="s">
        <v>302</v>
      </c>
      <c r="E24" t="s">
        <v>303</v>
      </c>
      <c r="G24" t="s">
        <v>304</v>
      </c>
      <c r="H24" t="s">
        <v>305</v>
      </c>
      <c r="I24" t="s">
        <v>306</v>
      </c>
      <c r="K24" t="s">
        <v>307</v>
      </c>
      <c r="N24" t="s">
        <v>157</v>
      </c>
      <c r="O24" s="50" t="s">
        <v>2</v>
      </c>
    </row>
    <row r="25" spans="2:15">
      <c r="B25" t="s">
        <v>308</v>
      </c>
      <c r="C25" t="s">
        <v>309</v>
      </c>
      <c r="D25" t="s">
        <v>310</v>
      </c>
      <c r="E25" t="s">
        <v>311</v>
      </c>
      <c r="G25" t="s">
        <v>312</v>
      </c>
      <c r="H25" t="s">
        <v>313</v>
      </c>
      <c r="I25" t="s">
        <v>314</v>
      </c>
      <c r="K25" t="s">
        <v>315</v>
      </c>
      <c r="N25" t="s">
        <v>137</v>
      </c>
      <c r="O25" s="50" t="s">
        <v>8</v>
      </c>
    </row>
    <row r="26" spans="2:15">
      <c r="B26" t="s">
        <v>316</v>
      </c>
      <c r="C26" t="s">
        <v>317</v>
      </c>
      <c r="D26" t="s">
        <v>318</v>
      </c>
      <c r="E26" t="s">
        <v>319</v>
      </c>
      <c r="G26" t="s">
        <v>320</v>
      </c>
      <c r="H26" t="s">
        <v>321</v>
      </c>
      <c r="I26" t="s">
        <v>322</v>
      </c>
      <c r="K26" t="s">
        <v>323</v>
      </c>
      <c r="N26" t="s">
        <v>147</v>
      </c>
      <c r="O26" s="50" t="s">
        <v>8</v>
      </c>
    </row>
    <row r="27" spans="2:15">
      <c r="B27" t="s">
        <v>324</v>
      </c>
      <c r="C27" t="s">
        <v>325</v>
      </c>
      <c r="D27" t="s">
        <v>326</v>
      </c>
      <c r="E27" t="s">
        <v>327</v>
      </c>
      <c r="G27" t="s">
        <v>328</v>
      </c>
      <c r="H27" t="s">
        <v>329</v>
      </c>
      <c r="I27" t="s">
        <v>330</v>
      </c>
      <c r="K27" t="s">
        <v>331</v>
      </c>
      <c r="N27" t="s">
        <v>158</v>
      </c>
      <c r="O27" s="50" t="s">
        <v>8</v>
      </c>
    </row>
    <row r="28" spans="2:15">
      <c r="B28" t="s">
        <v>332</v>
      </c>
      <c r="C28" t="s">
        <v>333</v>
      </c>
      <c r="D28" t="s">
        <v>334</v>
      </c>
      <c r="E28" t="s">
        <v>335</v>
      </c>
      <c r="G28" t="s">
        <v>336</v>
      </c>
      <c r="H28" t="s">
        <v>337</v>
      </c>
      <c r="I28" t="s">
        <v>338</v>
      </c>
      <c r="K28" t="s">
        <v>339</v>
      </c>
      <c r="N28" t="s">
        <v>143</v>
      </c>
      <c r="O28" s="50" t="s">
        <v>1</v>
      </c>
    </row>
    <row r="29" spans="2:15">
      <c r="B29" t="s">
        <v>340</v>
      </c>
      <c r="C29" t="s">
        <v>341</v>
      </c>
      <c r="D29" t="s">
        <v>342</v>
      </c>
      <c r="E29" t="s">
        <v>343</v>
      </c>
      <c r="G29" t="s">
        <v>344</v>
      </c>
      <c r="H29" t="s">
        <v>345</v>
      </c>
      <c r="I29" t="s">
        <v>346</v>
      </c>
      <c r="K29" t="s">
        <v>347</v>
      </c>
      <c r="N29" t="s">
        <v>154</v>
      </c>
      <c r="O29" s="50" t="s">
        <v>1</v>
      </c>
    </row>
    <row r="30" spans="2:15">
      <c r="B30" t="s">
        <v>348</v>
      </c>
      <c r="C30" t="s">
        <v>349</v>
      </c>
      <c r="D30" t="s">
        <v>350</v>
      </c>
      <c r="E30" t="s">
        <v>351</v>
      </c>
      <c r="G30" t="s">
        <v>352</v>
      </c>
      <c r="H30" t="s">
        <v>353</v>
      </c>
      <c r="I30" t="s">
        <v>354</v>
      </c>
      <c r="K30" t="s">
        <v>355</v>
      </c>
      <c r="N30" t="s">
        <v>111</v>
      </c>
      <c r="O30" s="50" t="s">
        <v>9</v>
      </c>
    </row>
    <row r="31" spans="2:15">
      <c r="B31" t="s">
        <v>356</v>
      </c>
      <c r="C31" t="s">
        <v>357</v>
      </c>
      <c r="D31" t="s">
        <v>358</v>
      </c>
      <c r="E31" t="s">
        <v>359</v>
      </c>
      <c r="G31" t="s">
        <v>360</v>
      </c>
      <c r="H31" t="s">
        <v>361</v>
      </c>
      <c r="I31" t="s">
        <v>362</v>
      </c>
      <c r="K31" t="s">
        <v>363</v>
      </c>
      <c r="N31" t="s">
        <v>168</v>
      </c>
      <c r="O31" s="50" t="s">
        <v>8</v>
      </c>
    </row>
    <row r="32" spans="2:15">
      <c r="B32" t="s">
        <v>364</v>
      </c>
      <c r="C32" t="s">
        <v>365</v>
      </c>
      <c r="D32" t="s">
        <v>366</v>
      </c>
      <c r="E32" t="s">
        <v>367</v>
      </c>
      <c r="G32" t="s">
        <v>368</v>
      </c>
      <c r="H32" t="s">
        <v>369</v>
      </c>
      <c r="I32" t="s">
        <v>370</v>
      </c>
      <c r="K32" t="s">
        <v>371</v>
      </c>
      <c r="N32" t="s">
        <v>167</v>
      </c>
      <c r="O32" s="50" t="s">
        <v>2</v>
      </c>
    </row>
    <row r="33" spans="2:15">
      <c r="B33" t="s">
        <v>372</v>
      </c>
      <c r="C33" t="s">
        <v>373</v>
      </c>
      <c r="D33" t="s">
        <v>374</v>
      </c>
      <c r="E33" t="s">
        <v>375</v>
      </c>
      <c r="G33" t="s">
        <v>376</v>
      </c>
      <c r="H33" t="s">
        <v>377</v>
      </c>
      <c r="I33" t="s">
        <v>378</v>
      </c>
      <c r="K33" t="s">
        <v>379</v>
      </c>
      <c r="N33" t="s">
        <v>178</v>
      </c>
      <c r="O33" s="50" t="s">
        <v>2</v>
      </c>
    </row>
    <row r="34" spans="2:15">
      <c r="B34" t="s">
        <v>380</v>
      </c>
      <c r="C34" t="s">
        <v>381</v>
      </c>
      <c r="D34" t="s">
        <v>382</v>
      </c>
      <c r="E34" t="s">
        <v>383</v>
      </c>
      <c r="G34" t="s">
        <v>384</v>
      </c>
      <c r="H34" t="s">
        <v>385</v>
      </c>
      <c r="I34" t="s">
        <v>386</v>
      </c>
      <c r="K34" t="s">
        <v>387</v>
      </c>
      <c r="N34" t="s">
        <v>122</v>
      </c>
      <c r="O34" s="50" t="s">
        <v>9</v>
      </c>
    </row>
    <row r="35" spans="2:15">
      <c r="B35" t="s">
        <v>388</v>
      </c>
      <c r="C35" t="s">
        <v>389</v>
      </c>
      <c r="D35" t="s">
        <v>390</v>
      </c>
      <c r="E35" t="s">
        <v>391</v>
      </c>
      <c r="G35" t="s">
        <v>392</v>
      </c>
      <c r="H35" t="s">
        <v>393</v>
      </c>
      <c r="I35" t="s">
        <v>394</v>
      </c>
      <c r="K35" t="s">
        <v>395</v>
      </c>
      <c r="N35" t="s">
        <v>179</v>
      </c>
      <c r="O35" s="50" t="s">
        <v>8</v>
      </c>
    </row>
    <row r="36" spans="2:15">
      <c r="B36" t="s">
        <v>396</v>
      </c>
      <c r="C36" t="s">
        <v>397</v>
      </c>
      <c r="D36" t="s">
        <v>398</v>
      </c>
      <c r="E36" t="s">
        <v>399</v>
      </c>
      <c r="G36" t="s">
        <v>400</v>
      </c>
      <c r="H36" t="s">
        <v>401</v>
      </c>
      <c r="I36" t="s">
        <v>402</v>
      </c>
      <c r="K36" t="s">
        <v>403</v>
      </c>
      <c r="N36" t="s">
        <v>164</v>
      </c>
      <c r="O36" s="50" t="s">
        <v>1</v>
      </c>
    </row>
    <row r="37" spans="2:15">
      <c r="B37" t="s">
        <v>404</v>
      </c>
      <c r="C37" t="s">
        <v>405</v>
      </c>
      <c r="D37" t="s">
        <v>406</v>
      </c>
      <c r="E37" t="s">
        <v>407</v>
      </c>
      <c r="G37" t="s">
        <v>408</v>
      </c>
      <c r="H37" t="s">
        <v>409</v>
      </c>
      <c r="I37" t="s">
        <v>410</v>
      </c>
      <c r="K37" t="s">
        <v>411</v>
      </c>
      <c r="N37" t="s">
        <v>189</v>
      </c>
      <c r="O37" s="50" t="s">
        <v>8</v>
      </c>
    </row>
    <row r="38" spans="2:15">
      <c r="B38" t="s">
        <v>412</v>
      </c>
      <c r="C38" t="s">
        <v>413</v>
      </c>
      <c r="D38" t="s">
        <v>414</v>
      </c>
      <c r="E38" t="s">
        <v>415</v>
      </c>
      <c r="G38" t="s">
        <v>416</v>
      </c>
      <c r="H38" t="s">
        <v>417</v>
      </c>
      <c r="I38" t="s">
        <v>418</v>
      </c>
      <c r="K38" t="s">
        <v>419</v>
      </c>
      <c r="N38" t="s">
        <v>89</v>
      </c>
      <c r="O38" s="50" t="s">
        <v>6</v>
      </c>
    </row>
    <row r="39" spans="2:15">
      <c r="B39" t="s">
        <v>420</v>
      </c>
      <c r="C39" t="s">
        <v>421</v>
      </c>
      <c r="D39" t="s">
        <v>422</v>
      </c>
      <c r="E39" t="s">
        <v>423</v>
      </c>
      <c r="G39" t="s">
        <v>424</v>
      </c>
      <c r="H39" t="s">
        <v>425</v>
      </c>
      <c r="I39" t="s">
        <v>426</v>
      </c>
      <c r="K39" t="s">
        <v>427</v>
      </c>
      <c r="N39" t="s">
        <v>199</v>
      </c>
      <c r="O39" s="50" t="s">
        <v>8</v>
      </c>
    </row>
    <row r="40" spans="2:15">
      <c r="B40" t="s">
        <v>428</v>
      </c>
      <c r="C40" t="s">
        <v>429</v>
      </c>
      <c r="D40" t="s">
        <v>430</v>
      </c>
      <c r="E40" t="s">
        <v>431</v>
      </c>
      <c r="G40" t="s">
        <v>432</v>
      </c>
      <c r="H40" t="s">
        <v>433</v>
      </c>
      <c r="I40" t="s">
        <v>434</v>
      </c>
      <c r="K40" t="s">
        <v>435</v>
      </c>
      <c r="N40" t="s">
        <v>132</v>
      </c>
      <c r="O40" s="50" t="s">
        <v>9</v>
      </c>
    </row>
    <row r="41" spans="2:15">
      <c r="B41" t="s">
        <v>436</v>
      </c>
      <c r="C41" t="s">
        <v>437</v>
      </c>
      <c r="D41" t="s">
        <v>438</v>
      </c>
      <c r="E41" t="s">
        <v>439</v>
      </c>
      <c r="G41" t="s">
        <v>440</v>
      </c>
      <c r="H41" t="s">
        <v>441</v>
      </c>
      <c r="I41" t="s">
        <v>442</v>
      </c>
      <c r="K41" t="s">
        <v>443</v>
      </c>
      <c r="N41" t="s">
        <v>444</v>
      </c>
      <c r="O41" s="50" t="s">
        <v>5</v>
      </c>
    </row>
    <row r="42" spans="2:15">
      <c r="B42" t="s">
        <v>445</v>
      </c>
      <c r="C42" t="s">
        <v>446</v>
      </c>
      <c r="D42" t="s">
        <v>447</v>
      </c>
      <c r="E42" t="s">
        <v>448</v>
      </c>
      <c r="G42" t="s">
        <v>449</v>
      </c>
      <c r="H42" t="s">
        <v>450</v>
      </c>
      <c r="I42" t="s">
        <v>451</v>
      </c>
      <c r="K42" t="s">
        <v>452</v>
      </c>
      <c r="N42" t="s">
        <v>188</v>
      </c>
      <c r="O42" s="50" t="s">
        <v>2</v>
      </c>
    </row>
    <row r="43" spans="2:15">
      <c r="B43" t="s">
        <v>453</v>
      </c>
      <c r="C43" t="s">
        <v>454</v>
      </c>
      <c r="D43" t="s">
        <v>455</v>
      </c>
      <c r="E43" t="s">
        <v>456</v>
      </c>
      <c r="G43" t="s">
        <v>457</v>
      </c>
      <c r="H43" t="s">
        <v>458</v>
      </c>
      <c r="I43" t="s">
        <v>459</v>
      </c>
      <c r="K43" t="s">
        <v>460</v>
      </c>
      <c r="N43" t="s">
        <v>209</v>
      </c>
      <c r="O43" s="50" t="s">
        <v>8</v>
      </c>
    </row>
    <row r="44" spans="2:15">
      <c r="B44" t="s">
        <v>461</v>
      </c>
      <c r="C44" t="s">
        <v>462</v>
      </c>
      <c r="D44" t="s">
        <v>463</v>
      </c>
      <c r="E44" t="s">
        <v>464</v>
      </c>
      <c r="G44" t="s">
        <v>465</v>
      </c>
      <c r="H44" t="s">
        <v>466</v>
      </c>
      <c r="I44" t="s">
        <v>467</v>
      </c>
      <c r="K44" t="s">
        <v>468</v>
      </c>
      <c r="N44" t="s">
        <v>469</v>
      </c>
      <c r="O44" s="50" t="s">
        <v>5</v>
      </c>
    </row>
    <row r="45" spans="2:15">
      <c r="B45" t="s">
        <v>470</v>
      </c>
      <c r="C45" t="s">
        <v>471</v>
      </c>
      <c r="D45" t="s">
        <v>472</v>
      </c>
      <c r="E45" t="s">
        <v>473</v>
      </c>
      <c r="G45" t="s">
        <v>474</v>
      </c>
      <c r="H45" t="s">
        <v>475</v>
      </c>
      <c r="I45" t="s">
        <v>476</v>
      </c>
      <c r="K45" t="s">
        <v>477</v>
      </c>
      <c r="N45" t="s">
        <v>97</v>
      </c>
      <c r="O45" s="50" t="s">
        <v>5</v>
      </c>
    </row>
    <row r="46" spans="2:15">
      <c r="B46" t="s">
        <v>478</v>
      </c>
      <c r="C46" t="s">
        <v>479</v>
      </c>
      <c r="D46" t="s">
        <v>480</v>
      </c>
      <c r="E46" t="s">
        <v>481</v>
      </c>
      <c r="G46" t="s">
        <v>482</v>
      </c>
      <c r="H46" t="s">
        <v>483</v>
      </c>
      <c r="I46" t="s">
        <v>484</v>
      </c>
      <c r="K46" t="s">
        <v>485</v>
      </c>
      <c r="N46" t="s">
        <v>100</v>
      </c>
      <c r="O46" s="50" t="s">
        <v>3</v>
      </c>
    </row>
    <row r="47" spans="2:15">
      <c r="B47" t="s">
        <v>486</v>
      </c>
      <c r="C47" t="s">
        <v>487</v>
      </c>
      <c r="D47" t="s">
        <v>488</v>
      </c>
      <c r="E47" t="s">
        <v>489</v>
      </c>
      <c r="G47" t="s">
        <v>490</v>
      </c>
      <c r="H47" t="s">
        <v>491</v>
      </c>
      <c r="I47" t="s">
        <v>492</v>
      </c>
      <c r="K47" t="s">
        <v>493</v>
      </c>
      <c r="N47" t="s">
        <v>494</v>
      </c>
      <c r="O47" s="50" t="s">
        <v>5</v>
      </c>
    </row>
    <row r="48" spans="2:15">
      <c r="B48" t="s">
        <v>495</v>
      </c>
      <c r="C48" t="s">
        <v>496</v>
      </c>
      <c r="D48" t="s">
        <v>497</v>
      </c>
      <c r="E48" t="s">
        <v>498</v>
      </c>
      <c r="G48" t="s">
        <v>499</v>
      </c>
      <c r="H48" t="s">
        <v>500</v>
      </c>
      <c r="I48" t="s">
        <v>501</v>
      </c>
      <c r="N48" t="s">
        <v>198</v>
      </c>
      <c r="O48" s="50" t="s">
        <v>2</v>
      </c>
    </row>
    <row r="49" spans="2:15">
      <c r="B49" t="s">
        <v>502</v>
      </c>
      <c r="C49" t="s">
        <v>503</v>
      </c>
      <c r="D49" t="s">
        <v>504</v>
      </c>
      <c r="E49" t="s">
        <v>505</v>
      </c>
      <c r="G49" t="s">
        <v>506</v>
      </c>
      <c r="H49" t="s">
        <v>507</v>
      </c>
      <c r="I49" t="s">
        <v>508</v>
      </c>
      <c r="N49" t="s">
        <v>110</v>
      </c>
      <c r="O49" s="50" t="s">
        <v>3</v>
      </c>
    </row>
    <row r="50" spans="2:15">
      <c r="B50" t="s">
        <v>509</v>
      </c>
      <c r="C50" t="s">
        <v>510</v>
      </c>
      <c r="D50" t="s">
        <v>511</v>
      </c>
      <c r="E50" t="s">
        <v>512</v>
      </c>
      <c r="G50" t="s">
        <v>513</v>
      </c>
      <c r="H50" t="s">
        <v>514</v>
      </c>
      <c r="I50" t="s">
        <v>515</v>
      </c>
      <c r="N50" t="s">
        <v>208</v>
      </c>
      <c r="O50" s="50" t="s">
        <v>2</v>
      </c>
    </row>
    <row r="51" spans="2:15">
      <c r="B51" t="s">
        <v>516</v>
      </c>
      <c r="C51" t="s">
        <v>517</v>
      </c>
      <c r="D51" t="s">
        <v>518</v>
      </c>
      <c r="E51" t="s">
        <v>519</v>
      </c>
      <c r="G51" t="s">
        <v>520</v>
      </c>
      <c r="H51" t="s">
        <v>521</v>
      </c>
      <c r="I51" t="s">
        <v>522</v>
      </c>
      <c r="N51" s="50" t="s">
        <v>523</v>
      </c>
      <c r="O51" s="50" t="s">
        <v>8</v>
      </c>
    </row>
    <row r="52" spans="2:15">
      <c r="B52" t="s">
        <v>524</v>
      </c>
      <c r="C52" t="s">
        <v>525</v>
      </c>
      <c r="D52" t="s">
        <v>526</v>
      </c>
      <c r="E52" t="s">
        <v>527</v>
      </c>
      <c r="G52" t="s">
        <v>528</v>
      </c>
      <c r="H52" t="s">
        <v>529</v>
      </c>
      <c r="I52" t="s">
        <v>530</v>
      </c>
      <c r="N52" t="s">
        <v>142</v>
      </c>
      <c r="O52" s="50" t="s">
        <v>9</v>
      </c>
    </row>
    <row r="53" spans="2:15">
      <c r="B53" t="s">
        <v>531</v>
      </c>
      <c r="C53" t="s">
        <v>532</v>
      </c>
      <c r="D53" t="s">
        <v>533</v>
      </c>
      <c r="E53" t="s">
        <v>534</v>
      </c>
      <c r="G53" t="s">
        <v>535</v>
      </c>
      <c r="H53" t="s">
        <v>536</v>
      </c>
      <c r="I53" t="s">
        <v>537</v>
      </c>
      <c r="N53" t="s">
        <v>93</v>
      </c>
      <c r="O53" s="50" t="s">
        <v>7</v>
      </c>
    </row>
    <row r="54" spans="2:15">
      <c r="B54" t="s">
        <v>538</v>
      </c>
      <c r="C54" t="s">
        <v>539</v>
      </c>
      <c r="D54" t="s">
        <v>540</v>
      </c>
      <c r="E54" t="s">
        <v>541</v>
      </c>
      <c r="G54" t="s">
        <v>542</v>
      </c>
      <c r="H54" t="s">
        <v>543</v>
      </c>
      <c r="I54" t="s">
        <v>544</v>
      </c>
      <c r="N54" t="s">
        <v>229</v>
      </c>
      <c r="O54" s="50" t="s">
        <v>8</v>
      </c>
    </row>
    <row r="55" spans="2:15">
      <c r="B55" t="s">
        <v>545</v>
      </c>
      <c r="C55" t="s">
        <v>546</v>
      </c>
      <c r="D55" t="s">
        <v>547</v>
      </c>
      <c r="E55" t="s">
        <v>548</v>
      </c>
      <c r="G55" t="s">
        <v>549</v>
      </c>
      <c r="H55" t="s">
        <v>550</v>
      </c>
      <c r="I55" t="s">
        <v>551</v>
      </c>
      <c r="N55" t="s">
        <v>175</v>
      </c>
      <c r="O55" s="50" t="s">
        <v>1</v>
      </c>
    </row>
    <row r="56" spans="2:15">
      <c r="B56" t="s">
        <v>552</v>
      </c>
      <c r="C56" t="s">
        <v>553</v>
      </c>
      <c r="D56" t="s">
        <v>554</v>
      </c>
      <c r="E56" t="s">
        <v>555</v>
      </c>
      <c r="G56" t="s">
        <v>556</v>
      </c>
      <c r="H56" t="s">
        <v>557</v>
      </c>
      <c r="I56" t="s">
        <v>558</v>
      </c>
      <c r="N56" t="s">
        <v>99</v>
      </c>
      <c r="O56" s="50" t="s">
        <v>6</v>
      </c>
    </row>
    <row r="57" spans="2:15">
      <c r="B57" t="s">
        <v>559</v>
      </c>
      <c r="C57" t="s">
        <v>560</v>
      </c>
      <c r="D57" t="s">
        <v>561</v>
      </c>
      <c r="E57" t="s">
        <v>562</v>
      </c>
      <c r="G57" t="s">
        <v>563</v>
      </c>
      <c r="H57" t="s">
        <v>564</v>
      </c>
      <c r="I57" t="s">
        <v>565</v>
      </c>
      <c r="N57" t="s">
        <v>218</v>
      </c>
      <c r="O57" s="50" t="s">
        <v>2</v>
      </c>
    </row>
    <row r="58" spans="2:15">
      <c r="B58" t="s">
        <v>566</v>
      </c>
      <c r="C58" t="s">
        <v>567</v>
      </c>
      <c r="D58" t="s">
        <v>568</v>
      </c>
      <c r="E58" t="s">
        <v>569</v>
      </c>
      <c r="G58" t="s">
        <v>570</v>
      </c>
      <c r="H58" t="s">
        <v>571</v>
      </c>
      <c r="I58" t="s">
        <v>572</v>
      </c>
      <c r="N58" t="s">
        <v>109</v>
      </c>
      <c r="O58" s="50" t="s">
        <v>6</v>
      </c>
    </row>
    <row r="59" spans="2:15">
      <c r="B59" t="s">
        <v>573</v>
      </c>
      <c r="C59" t="s">
        <v>574</v>
      </c>
      <c r="D59" t="s">
        <v>575</v>
      </c>
      <c r="E59" t="s">
        <v>576</v>
      </c>
      <c r="G59" t="s">
        <v>577</v>
      </c>
      <c r="H59" t="s">
        <v>578</v>
      </c>
      <c r="I59" t="s">
        <v>579</v>
      </c>
      <c r="N59" t="s">
        <v>121</v>
      </c>
      <c r="O59" s="50" t="s">
        <v>3</v>
      </c>
    </row>
    <row r="60" spans="2:15">
      <c r="B60" t="s">
        <v>580</v>
      </c>
      <c r="C60" t="s">
        <v>581</v>
      </c>
      <c r="D60" t="s">
        <v>582</v>
      </c>
      <c r="E60" t="s">
        <v>583</v>
      </c>
      <c r="G60" t="s">
        <v>584</v>
      </c>
      <c r="H60" t="s">
        <v>585</v>
      </c>
      <c r="I60" t="s">
        <v>586</v>
      </c>
      <c r="N60" t="s">
        <v>153</v>
      </c>
      <c r="O60" s="50" t="s">
        <v>9</v>
      </c>
    </row>
    <row r="61" spans="2:15">
      <c r="B61" t="s">
        <v>587</v>
      </c>
      <c r="C61" t="s">
        <v>588</v>
      </c>
      <c r="D61" t="s">
        <v>589</v>
      </c>
      <c r="E61" t="s">
        <v>590</v>
      </c>
      <c r="G61" t="s">
        <v>591</v>
      </c>
      <c r="H61" t="s">
        <v>592</v>
      </c>
      <c r="I61" t="s">
        <v>593</v>
      </c>
      <c r="N61" t="s">
        <v>228</v>
      </c>
      <c r="O61" s="50" t="s">
        <v>2</v>
      </c>
    </row>
    <row r="62" spans="2:15">
      <c r="B62" t="s">
        <v>594</v>
      </c>
      <c r="C62" t="s">
        <v>595</v>
      </c>
      <c r="D62" t="s">
        <v>596</v>
      </c>
      <c r="E62" t="s">
        <v>597</v>
      </c>
      <c r="G62" t="s">
        <v>598</v>
      </c>
      <c r="H62" t="s">
        <v>599</v>
      </c>
      <c r="I62" t="s">
        <v>600</v>
      </c>
      <c r="N62" t="s">
        <v>185</v>
      </c>
      <c r="O62" s="50" t="s">
        <v>1</v>
      </c>
    </row>
    <row r="63" spans="2:15">
      <c r="B63" t="s">
        <v>601</v>
      </c>
      <c r="C63" s="50" t="s">
        <v>602</v>
      </c>
      <c r="D63" t="s">
        <v>603</v>
      </c>
      <c r="E63" t="s">
        <v>604</v>
      </c>
      <c r="G63" t="s">
        <v>605</v>
      </c>
      <c r="H63" t="s">
        <v>606</v>
      </c>
      <c r="I63" t="s">
        <v>607</v>
      </c>
      <c r="N63" t="s">
        <v>239</v>
      </c>
      <c r="O63" s="50" t="s">
        <v>8</v>
      </c>
    </row>
    <row r="64" spans="2:15">
      <c r="B64" t="s">
        <v>608</v>
      </c>
      <c r="D64" t="s">
        <v>609</v>
      </c>
      <c r="E64" t="s">
        <v>610</v>
      </c>
      <c r="G64" t="s">
        <v>611</v>
      </c>
      <c r="H64" t="s">
        <v>612</v>
      </c>
      <c r="I64" t="s">
        <v>613</v>
      </c>
      <c r="N64" t="s">
        <v>249</v>
      </c>
      <c r="O64" s="50" t="s">
        <v>8</v>
      </c>
    </row>
    <row r="65" spans="2:15">
      <c r="B65" t="s">
        <v>614</v>
      </c>
      <c r="D65" t="s">
        <v>615</v>
      </c>
      <c r="E65" t="s">
        <v>616</v>
      </c>
      <c r="G65" t="s">
        <v>617</v>
      </c>
      <c r="H65" t="s">
        <v>618</v>
      </c>
      <c r="I65" t="s">
        <v>619</v>
      </c>
      <c r="N65" t="s">
        <v>259</v>
      </c>
      <c r="O65" s="50" t="s">
        <v>8</v>
      </c>
    </row>
    <row r="66" spans="2:15">
      <c r="B66" t="s">
        <v>620</v>
      </c>
      <c r="D66" s="50" t="s">
        <v>621</v>
      </c>
      <c r="E66" t="s">
        <v>622</v>
      </c>
      <c r="G66" t="s">
        <v>623</v>
      </c>
      <c r="H66" t="s">
        <v>624</v>
      </c>
      <c r="I66" t="s">
        <v>625</v>
      </c>
      <c r="N66" t="s">
        <v>269</v>
      </c>
      <c r="O66" s="50" t="s">
        <v>8</v>
      </c>
    </row>
    <row r="67" spans="2:15">
      <c r="B67" t="s">
        <v>626</v>
      </c>
      <c r="E67" t="s">
        <v>627</v>
      </c>
      <c r="G67" t="s">
        <v>628</v>
      </c>
      <c r="H67" t="s">
        <v>629</v>
      </c>
      <c r="I67" t="s">
        <v>630</v>
      </c>
      <c r="N67" t="s">
        <v>195</v>
      </c>
      <c r="O67" s="50" t="s">
        <v>1</v>
      </c>
    </row>
    <row r="68" spans="2:15">
      <c r="B68" t="s">
        <v>631</v>
      </c>
      <c r="E68" t="s">
        <v>632</v>
      </c>
      <c r="G68" t="s">
        <v>633</v>
      </c>
      <c r="H68" t="s">
        <v>634</v>
      </c>
      <c r="I68" t="s">
        <v>635</v>
      </c>
      <c r="N68" t="s">
        <v>279</v>
      </c>
      <c r="O68" s="50" t="s">
        <v>8</v>
      </c>
    </row>
    <row r="69" spans="2:15">
      <c r="B69" t="s">
        <v>636</v>
      </c>
      <c r="E69" t="s">
        <v>637</v>
      </c>
      <c r="G69" t="s">
        <v>638</v>
      </c>
      <c r="H69" t="s">
        <v>639</v>
      </c>
      <c r="I69" t="s">
        <v>640</v>
      </c>
      <c r="N69" t="s">
        <v>120</v>
      </c>
      <c r="O69" s="50" t="s">
        <v>6</v>
      </c>
    </row>
    <row r="70" spans="2:15">
      <c r="B70" t="s">
        <v>641</v>
      </c>
      <c r="E70" t="s">
        <v>642</v>
      </c>
      <c r="G70" t="s">
        <v>643</v>
      </c>
      <c r="H70" t="s">
        <v>644</v>
      </c>
      <c r="I70" t="s">
        <v>645</v>
      </c>
      <c r="N70" t="s">
        <v>205</v>
      </c>
      <c r="O70" s="50" t="s">
        <v>1</v>
      </c>
    </row>
    <row r="71" spans="2:15">
      <c r="B71" t="s">
        <v>646</v>
      </c>
      <c r="E71" t="s">
        <v>647</v>
      </c>
      <c r="G71" t="s">
        <v>648</v>
      </c>
      <c r="H71" t="s">
        <v>649</v>
      </c>
      <c r="I71" t="s">
        <v>650</v>
      </c>
      <c r="N71" t="s">
        <v>130</v>
      </c>
      <c r="O71" s="50" t="s">
        <v>6</v>
      </c>
    </row>
    <row r="72" spans="2:15">
      <c r="B72" t="s">
        <v>651</v>
      </c>
      <c r="E72" t="s">
        <v>652</v>
      </c>
      <c r="G72" t="s">
        <v>653</v>
      </c>
      <c r="H72" t="s">
        <v>654</v>
      </c>
      <c r="I72" t="s">
        <v>655</v>
      </c>
      <c r="N72" t="s">
        <v>163</v>
      </c>
      <c r="O72" s="50" t="s">
        <v>9</v>
      </c>
    </row>
    <row r="73" spans="2:15">
      <c r="B73" t="s">
        <v>656</v>
      </c>
      <c r="E73" t="s">
        <v>657</v>
      </c>
      <c r="G73" t="s">
        <v>658</v>
      </c>
      <c r="H73" t="s">
        <v>659</v>
      </c>
      <c r="I73" t="s">
        <v>660</v>
      </c>
      <c r="N73" t="s">
        <v>94</v>
      </c>
      <c r="O73" s="50" t="s">
        <v>4</v>
      </c>
    </row>
    <row r="74" spans="2:15">
      <c r="B74" t="s">
        <v>661</v>
      </c>
      <c r="E74" t="s">
        <v>662</v>
      </c>
      <c r="G74" t="s">
        <v>663</v>
      </c>
      <c r="H74" t="s">
        <v>664</v>
      </c>
      <c r="I74" t="s">
        <v>665</v>
      </c>
      <c r="N74" t="s">
        <v>215</v>
      </c>
      <c r="O74" s="50" t="s">
        <v>1</v>
      </c>
    </row>
    <row r="75" spans="2:15">
      <c r="B75" t="s">
        <v>666</v>
      </c>
      <c r="E75" t="s">
        <v>667</v>
      </c>
      <c r="G75" t="s">
        <v>668</v>
      </c>
      <c r="H75" t="s">
        <v>669</v>
      </c>
      <c r="I75" t="s">
        <v>670</v>
      </c>
      <c r="N75" t="s">
        <v>140</v>
      </c>
      <c r="O75" s="50" t="s">
        <v>6</v>
      </c>
    </row>
    <row r="76" spans="2:15">
      <c r="B76" t="s">
        <v>671</v>
      </c>
      <c r="E76" t="s">
        <v>672</v>
      </c>
      <c r="G76" t="s">
        <v>673</v>
      </c>
      <c r="H76" t="s">
        <v>674</v>
      </c>
      <c r="I76" t="s">
        <v>675</v>
      </c>
      <c r="N76" t="s">
        <v>289</v>
      </c>
      <c r="O76" s="50" t="s">
        <v>8</v>
      </c>
    </row>
    <row r="77" spans="2:15">
      <c r="B77" t="s">
        <v>676</v>
      </c>
      <c r="E77" t="s">
        <v>677</v>
      </c>
      <c r="G77" t="s">
        <v>678</v>
      </c>
      <c r="H77" t="s">
        <v>679</v>
      </c>
      <c r="I77" t="s">
        <v>680</v>
      </c>
      <c r="N77" t="s">
        <v>298</v>
      </c>
      <c r="O77" s="50" t="s">
        <v>8</v>
      </c>
    </row>
    <row r="78" spans="2:15">
      <c r="B78" t="s">
        <v>681</v>
      </c>
      <c r="E78" t="s">
        <v>682</v>
      </c>
      <c r="G78" t="s">
        <v>683</v>
      </c>
      <c r="H78" t="s">
        <v>684</v>
      </c>
      <c r="I78" t="s">
        <v>685</v>
      </c>
      <c r="N78" t="s">
        <v>131</v>
      </c>
      <c r="O78" s="50" t="s">
        <v>3</v>
      </c>
    </row>
    <row r="79" spans="2:15">
      <c r="B79" t="s">
        <v>686</v>
      </c>
      <c r="E79" t="s">
        <v>687</v>
      </c>
      <c r="G79" t="s">
        <v>688</v>
      </c>
      <c r="H79" t="s">
        <v>689</v>
      </c>
      <c r="I79" t="s">
        <v>690</v>
      </c>
      <c r="N79" t="s">
        <v>238</v>
      </c>
      <c r="O79" s="50" t="s">
        <v>2</v>
      </c>
    </row>
    <row r="80" spans="2:15">
      <c r="B80" s="50" t="s">
        <v>691</v>
      </c>
      <c r="E80" t="s">
        <v>692</v>
      </c>
      <c r="G80" t="s">
        <v>693</v>
      </c>
      <c r="H80" t="s">
        <v>694</v>
      </c>
      <c r="I80" t="s">
        <v>695</v>
      </c>
      <c r="N80" t="s">
        <v>248</v>
      </c>
      <c r="O80" s="50" t="s">
        <v>2</v>
      </c>
    </row>
    <row r="81" spans="5:15">
      <c r="E81" t="s">
        <v>696</v>
      </c>
      <c r="G81" t="s">
        <v>697</v>
      </c>
      <c r="H81" t="s">
        <v>698</v>
      </c>
      <c r="I81" t="s">
        <v>699</v>
      </c>
      <c r="N81" t="s">
        <v>104</v>
      </c>
      <c r="O81" s="50" t="s">
        <v>4</v>
      </c>
    </row>
    <row r="82" spans="5:15">
      <c r="E82" t="s">
        <v>700</v>
      </c>
      <c r="G82" t="s">
        <v>701</v>
      </c>
      <c r="H82" t="s">
        <v>702</v>
      </c>
      <c r="I82" t="s">
        <v>703</v>
      </c>
      <c r="N82" t="s">
        <v>141</v>
      </c>
      <c r="O82" s="50" t="s">
        <v>3</v>
      </c>
    </row>
    <row r="83" spans="5:15">
      <c r="E83" t="s">
        <v>704</v>
      </c>
      <c r="G83" t="s">
        <v>705</v>
      </c>
      <c r="H83" t="s">
        <v>706</v>
      </c>
      <c r="I83" t="s">
        <v>707</v>
      </c>
      <c r="N83" t="s">
        <v>258</v>
      </c>
      <c r="O83" s="50" t="s">
        <v>2</v>
      </c>
    </row>
    <row r="84" spans="5:15">
      <c r="E84" t="s">
        <v>708</v>
      </c>
      <c r="G84" t="s">
        <v>709</v>
      </c>
      <c r="H84" t="s">
        <v>710</v>
      </c>
      <c r="I84" t="s">
        <v>711</v>
      </c>
      <c r="N84" t="s">
        <v>268</v>
      </c>
      <c r="O84" s="50" t="s">
        <v>2</v>
      </c>
    </row>
    <row r="85" spans="5:15">
      <c r="E85" t="s">
        <v>712</v>
      </c>
      <c r="G85" t="s">
        <v>713</v>
      </c>
      <c r="H85" t="s">
        <v>714</v>
      </c>
      <c r="I85" t="s">
        <v>715</v>
      </c>
      <c r="N85" t="s">
        <v>225</v>
      </c>
      <c r="O85" s="50" t="s">
        <v>1</v>
      </c>
    </row>
    <row r="86" spans="5:15">
      <c r="E86" t="s">
        <v>716</v>
      </c>
      <c r="G86" t="s">
        <v>717</v>
      </c>
      <c r="H86" t="s">
        <v>718</v>
      </c>
      <c r="I86" t="s">
        <v>719</v>
      </c>
      <c r="N86" s="50" t="s">
        <v>720</v>
      </c>
      <c r="O86" s="50" t="s">
        <v>1</v>
      </c>
    </row>
    <row r="87" spans="5:15">
      <c r="E87" t="s">
        <v>721</v>
      </c>
      <c r="G87" s="50" t="s">
        <v>722</v>
      </c>
      <c r="H87" t="s">
        <v>723</v>
      </c>
      <c r="I87" t="s">
        <v>724</v>
      </c>
      <c r="N87" t="s">
        <v>278</v>
      </c>
      <c r="O87" s="50" t="s">
        <v>2</v>
      </c>
    </row>
    <row r="88" spans="5:15">
      <c r="E88" t="s">
        <v>725</v>
      </c>
      <c r="H88" t="s">
        <v>726</v>
      </c>
      <c r="I88" t="s">
        <v>727</v>
      </c>
      <c r="N88" t="s">
        <v>288</v>
      </c>
      <c r="O88" s="50" t="s">
        <v>2</v>
      </c>
    </row>
    <row r="89" spans="5:15">
      <c r="E89" t="s">
        <v>728</v>
      </c>
      <c r="H89" t="s">
        <v>729</v>
      </c>
      <c r="I89" t="s">
        <v>730</v>
      </c>
      <c r="N89" t="s">
        <v>151</v>
      </c>
      <c r="O89" s="50" t="s">
        <v>6</v>
      </c>
    </row>
    <row r="90" spans="5:15">
      <c r="E90" t="s">
        <v>731</v>
      </c>
      <c r="H90" t="s">
        <v>732</v>
      </c>
      <c r="I90" t="s">
        <v>733</v>
      </c>
      <c r="N90" t="s">
        <v>103</v>
      </c>
      <c r="O90" s="50" t="s">
        <v>7</v>
      </c>
    </row>
    <row r="91" spans="5:15">
      <c r="E91" t="s">
        <v>734</v>
      </c>
      <c r="H91" t="s">
        <v>735</v>
      </c>
      <c r="I91" t="s">
        <v>736</v>
      </c>
      <c r="N91" t="s">
        <v>114</v>
      </c>
      <c r="O91" s="50" t="s">
        <v>4</v>
      </c>
    </row>
    <row r="92" spans="5:15">
      <c r="E92" t="s">
        <v>737</v>
      </c>
      <c r="H92" t="s">
        <v>738</v>
      </c>
      <c r="I92" t="s">
        <v>739</v>
      </c>
      <c r="N92" t="s">
        <v>297</v>
      </c>
      <c r="O92" s="50" t="s">
        <v>2</v>
      </c>
    </row>
    <row r="93" spans="5:15">
      <c r="E93" t="s">
        <v>740</v>
      </c>
      <c r="H93" t="s">
        <v>741</v>
      </c>
      <c r="I93" t="s">
        <v>742</v>
      </c>
      <c r="N93" t="s">
        <v>305</v>
      </c>
      <c r="O93" s="50" t="s">
        <v>2</v>
      </c>
    </row>
    <row r="94" spans="5:15">
      <c r="E94" t="s">
        <v>743</v>
      </c>
      <c r="H94" t="s">
        <v>744</v>
      </c>
      <c r="I94" t="s">
        <v>745</v>
      </c>
      <c r="N94" t="s">
        <v>125</v>
      </c>
      <c r="O94" s="50" t="s">
        <v>4</v>
      </c>
    </row>
    <row r="95" spans="5:15">
      <c r="E95" t="s">
        <v>746</v>
      </c>
      <c r="H95" t="s">
        <v>747</v>
      </c>
      <c r="I95" t="s">
        <v>748</v>
      </c>
      <c r="N95" t="s">
        <v>306</v>
      </c>
      <c r="O95" s="50" t="s">
        <v>8</v>
      </c>
    </row>
    <row r="96" spans="5:15">
      <c r="E96" t="s">
        <v>749</v>
      </c>
      <c r="H96" t="s">
        <v>750</v>
      </c>
      <c r="I96" t="s">
        <v>751</v>
      </c>
      <c r="N96" t="s">
        <v>113</v>
      </c>
      <c r="O96" s="50" t="s">
        <v>7</v>
      </c>
    </row>
    <row r="97" spans="5:15">
      <c r="E97" t="s">
        <v>752</v>
      </c>
      <c r="H97" t="s">
        <v>753</v>
      </c>
      <c r="I97" t="s">
        <v>754</v>
      </c>
      <c r="N97" t="s">
        <v>135</v>
      </c>
      <c r="O97" s="50" t="s">
        <v>4</v>
      </c>
    </row>
    <row r="98" spans="5:15">
      <c r="E98" t="s">
        <v>755</v>
      </c>
      <c r="H98" t="s">
        <v>756</v>
      </c>
      <c r="I98" t="s">
        <v>757</v>
      </c>
      <c r="N98" t="s">
        <v>245</v>
      </c>
      <c r="O98" s="50" t="s">
        <v>1</v>
      </c>
    </row>
    <row r="99" spans="5:15">
      <c r="E99" t="s">
        <v>758</v>
      </c>
      <c r="H99" t="s">
        <v>759</v>
      </c>
      <c r="I99" t="s">
        <v>760</v>
      </c>
      <c r="N99" t="s">
        <v>313</v>
      </c>
      <c r="O99" s="50" t="s">
        <v>2</v>
      </c>
    </row>
    <row r="100" spans="5:15">
      <c r="E100" t="s">
        <v>761</v>
      </c>
      <c r="H100" t="s">
        <v>762</v>
      </c>
      <c r="I100" t="s">
        <v>763</v>
      </c>
      <c r="N100" t="s">
        <v>161</v>
      </c>
      <c r="O100" s="50" t="s">
        <v>6</v>
      </c>
    </row>
    <row r="101" spans="5:15">
      <c r="E101" t="s">
        <v>764</v>
      </c>
      <c r="H101" t="s">
        <v>765</v>
      </c>
      <c r="I101" t="s">
        <v>766</v>
      </c>
      <c r="N101" t="s">
        <v>321</v>
      </c>
      <c r="O101" s="50" t="s">
        <v>2</v>
      </c>
    </row>
    <row r="102" spans="5:15">
      <c r="E102" t="s">
        <v>767</v>
      </c>
      <c r="H102" t="s">
        <v>768</v>
      </c>
      <c r="I102" t="s">
        <v>769</v>
      </c>
      <c r="N102" t="s">
        <v>145</v>
      </c>
      <c r="O102" s="50" t="s">
        <v>4</v>
      </c>
    </row>
    <row r="103" spans="5:15">
      <c r="E103" t="s">
        <v>770</v>
      </c>
      <c r="H103" t="s">
        <v>771</v>
      </c>
      <c r="I103" t="s">
        <v>772</v>
      </c>
      <c r="N103" t="s">
        <v>255</v>
      </c>
      <c r="O103" s="50" t="s">
        <v>1</v>
      </c>
    </row>
    <row r="104" spans="5:15">
      <c r="E104" t="s">
        <v>773</v>
      </c>
      <c r="H104" t="s">
        <v>774</v>
      </c>
      <c r="I104" t="s">
        <v>775</v>
      </c>
      <c r="N104" t="s">
        <v>124</v>
      </c>
      <c r="O104" s="50" t="s">
        <v>7</v>
      </c>
    </row>
    <row r="105" spans="5:15">
      <c r="E105" t="s">
        <v>776</v>
      </c>
      <c r="H105" t="s">
        <v>777</v>
      </c>
      <c r="I105" t="s">
        <v>778</v>
      </c>
      <c r="N105" t="s">
        <v>156</v>
      </c>
      <c r="O105" s="50" t="s">
        <v>4</v>
      </c>
    </row>
    <row r="106" spans="5:15">
      <c r="E106" t="s">
        <v>779</v>
      </c>
      <c r="H106" t="s">
        <v>780</v>
      </c>
      <c r="I106" t="s">
        <v>781</v>
      </c>
      <c r="N106" t="s">
        <v>134</v>
      </c>
      <c r="O106" s="50" t="s">
        <v>7</v>
      </c>
    </row>
    <row r="107" spans="5:15">
      <c r="E107" t="s">
        <v>782</v>
      </c>
      <c r="H107" t="s">
        <v>783</v>
      </c>
      <c r="I107" t="s">
        <v>784</v>
      </c>
      <c r="N107" t="s">
        <v>329</v>
      </c>
      <c r="O107" s="50" t="s">
        <v>2</v>
      </c>
    </row>
    <row r="108" spans="5:15">
      <c r="E108" t="s">
        <v>785</v>
      </c>
      <c r="H108" t="s">
        <v>786</v>
      </c>
      <c r="I108" t="s">
        <v>787</v>
      </c>
      <c r="N108" t="s">
        <v>172</v>
      </c>
      <c r="O108" s="50" t="s">
        <v>6</v>
      </c>
    </row>
    <row r="109" spans="5:15">
      <c r="E109" t="s">
        <v>788</v>
      </c>
      <c r="H109" t="s">
        <v>789</v>
      </c>
      <c r="I109" t="s">
        <v>790</v>
      </c>
      <c r="N109" t="s">
        <v>337</v>
      </c>
      <c r="O109" s="50" t="s">
        <v>2</v>
      </c>
    </row>
    <row r="110" spans="5:15">
      <c r="E110" t="s">
        <v>791</v>
      </c>
      <c r="H110" t="s">
        <v>792</v>
      </c>
      <c r="I110" t="s">
        <v>793</v>
      </c>
      <c r="N110" t="s">
        <v>174</v>
      </c>
      <c r="O110" s="50" t="s">
        <v>9</v>
      </c>
    </row>
    <row r="111" spans="5:15">
      <c r="E111" t="s">
        <v>794</v>
      </c>
      <c r="H111" t="s">
        <v>795</v>
      </c>
      <c r="I111" t="s">
        <v>796</v>
      </c>
      <c r="N111" t="s">
        <v>797</v>
      </c>
      <c r="O111" s="50" t="s">
        <v>5</v>
      </c>
    </row>
    <row r="112" spans="5:15">
      <c r="E112" t="s">
        <v>798</v>
      </c>
      <c r="H112" t="s">
        <v>799</v>
      </c>
      <c r="I112" t="s">
        <v>800</v>
      </c>
      <c r="N112" t="s">
        <v>182</v>
      </c>
      <c r="O112" s="50" t="s">
        <v>6</v>
      </c>
    </row>
    <row r="113" spans="5:15">
      <c r="E113" t="s">
        <v>801</v>
      </c>
      <c r="H113" t="s">
        <v>802</v>
      </c>
      <c r="I113" t="s">
        <v>803</v>
      </c>
      <c r="N113" t="s">
        <v>192</v>
      </c>
      <c r="O113" s="50" t="s">
        <v>6</v>
      </c>
    </row>
    <row r="114" spans="5:15">
      <c r="E114" t="s">
        <v>804</v>
      </c>
      <c r="H114" t="s">
        <v>805</v>
      </c>
      <c r="I114" t="s">
        <v>806</v>
      </c>
      <c r="N114" t="s">
        <v>314</v>
      </c>
      <c r="O114" s="50" t="s">
        <v>8</v>
      </c>
    </row>
    <row r="115" spans="5:15">
      <c r="E115" t="s">
        <v>807</v>
      </c>
      <c r="H115" t="s">
        <v>808</v>
      </c>
      <c r="I115" t="s">
        <v>809</v>
      </c>
      <c r="N115" t="s">
        <v>322</v>
      </c>
      <c r="O115" s="50" t="s">
        <v>8</v>
      </c>
    </row>
    <row r="116" spans="5:15">
      <c r="E116" t="s">
        <v>810</v>
      </c>
      <c r="H116" t="s">
        <v>811</v>
      </c>
      <c r="I116" t="s">
        <v>812</v>
      </c>
      <c r="N116" t="s">
        <v>345</v>
      </c>
      <c r="O116" s="50" t="s">
        <v>2</v>
      </c>
    </row>
    <row r="117" spans="5:15">
      <c r="E117" t="s">
        <v>813</v>
      </c>
      <c r="H117" t="s">
        <v>814</v>
      </c>
      <c r="I117" t="s">
        <v>815</v>
      </c>
      <c r="N117" t="s">
        <v>152</v>
      </c>
      <c r="O117" s="50" t="s">
        <v>3</v>
      </c>
    </row>
    <row r="118" spans="5:15">
      <c r="E118" t="s">
        <v>816</v>
      </c>
      <c r="H118" t="s">
        <v>817</v>
      </c>
      <c r="I118" t="s">
        <v>818</v>
      </c>
      <c r="N118" t="s">
        <v>353</v>
      </c>
      <c r="O118" s="50" t="s">
        <v>2</v>
      </c>
    </row>
    <row r="119" spans="5:15">
      <c r="E119" t="s">
        <v>819</v>
      </c>
      <c r="H119" t="s">
        <v>820</v>
      </c>
      <c r="I119" t="s">
        <v>821</v>
      </c>
      <c r="N119" t="s">
        <v>361</v>
      </c>
      <c r="O119" s="50" t="s">
        <v>2</v>
      </c>
    </row>
    <row r="120" spans="5:15">
      <c r="E120" t="s">
        <v>822</v>
      </c>
      <c r="H120" t="s">
        <v>823</v>
      </c>
      <c r="I120" t="s">
        <v>824</v>
      </c>
      <c r="N120" t="s">
        <v>369</v>
      </c>
      <c r="O120" s="50" t="s">
        <v>2</v>
      </c>
    </row>
    <row r="121" spans="5:15">
      <c r="E121" t="s">
        <v>825</v>
      </c>
      <c r="H121" t="s">
        <v>826</v>
      </c>
      <c r="I121" t="s">
        <v>827</v>
      </c>
      <c r="N121" t="s">
        <v>265</v>
      </c>
      <c r="O121" s="50" t="s">
        <v>1</v>
      </c>
    </row>
    <row r="122" spans="5:15">
      <c r="E122" t="s">
        <v>828</v>
      </c>
      <c r="H122" t="s">
        <v>829</v>
      </c>
      <c r="I122" t="s">
        <v>830</v>
      </c>
      <c r="N122" t="s">
        <v>377</v>
      </c>
      <c r="O122" s="50" t="s">
        <v>2</v>
      </c>
    </row>
    <row r="123" spans="5:15">
      <c r="E123" t="s">
        <v>831</v>
      </c>
      <c r="H123" t="s">
        <v>832</v>
      </c>
      <c r="I123" t="s">
        <v>833</v>
      </c>
      <c r="N123" t="s">
        <v>385</v>
      </c>
      <c r="O123" s="50" t="s">
        <v>2</v>
      </c>
    </row>
    <row r="124" spans="5:15">
      <c r="E124" t="s">
        <v>834</v>
      </c>
      <c r="H124" t="s">
        <v>835</v>
      </c>
      <c r="I124" t="s">
        <v>836</v>
      </c>
      <c r="N124" t="s">
        <v>837</v>
      </c>
      <c r="O124" s="50" t="s">
        <v>5</v>
      </c>
    </row>
    <row r="125" spans="5:15">
      <c r="E125" t="s">
        <v>838</v>
      </c>
      <c r="H125" t="s">
        <v>839</v>
      </c>
      <c r="I125" t="s">
        <v>840</v>
      </c>
      <c r="N125" t="s">
        <v>166</v>
      </c>
      <c r="O125" s="50" t="s">
        <v>4</v>
      </c>
    </row>
    <row r="126" spans="5:15">
      <c r="E126" t="s">
        <v>841</v>
      </c>
      <c r="H126" t="s">
        <v>842</v>
      </c>
      <c r="I126" t="s">
        <v>843</v>
      </c>
      <c r="N126" t="s">
        <v>393</v>
      </c>
      <c r="O126" s="50" t="s">
        <v>2</v>
      </c>
    </row>
    <row r="127" spans="5:15">
      <c r="E127" t="s">
        <v>844</v>
      </c>
      <c r="H127" t="s">
        <v>845</v>
      </c>
      <c r="I127" t="s">
        <v>846</v>
      </c>
      <c r="N127" t="s">
        <v>401</v>
      </c>
      <c r="O127" s="50" t="s">
        <v>2</v>
      </c>
    </row>
    <row r="128" spans="5:15">
      <c r="E128" t="s">
        <v>847</v>
      </c>
      <c r="H128" t="s">
        <v>848</v>
      </c>
      <c r="I128" t="s">
        <v>849</v>
      </c>
      <c r="N128" t="s">
        <v>850</v>
      </c>
      <c r="O128" s="50" t="s">
        <v>5</v>
      </c>
    </row>
    <row r="129" spans="5:15">
      <c r="E129" t="s">
        <v>851</v>
      </c>
      <c r="H129" t="s">
        <v>852</v>
      </c>
      <c r="I129" t="s">
        <v>853</v>
      </c>
      <c r="N129" t="s">
        <v>854</v>
      </c>
      <c r="O129" s="50" t="s">
        <v>5</v>
      </c>
    </row>
    <row r="130" spans="5:15">
      <c r="E130" t="s">
        <v>855</v>
      </c>
      <c r="H130" t="s">
        <v>856</v>
      </c>
      <c r="I130" t="s">
        <v>857</v>
      </c>
      <c r="N130" t="s">
        <v>409</v>
      </c>
      <c r="O130" s="50" t="s">
        <v>2</v>
      </c>
    </row>
    <row r="131" spans="5:15">
      <c r="E131" t="s">
        <v>858</v>
      </c>
      <c r="H131" t="s">
        <v>859</v>
      </c>
      <c r="I131" t="s">
        <v>860</v>
      </c>
      <c r="N131" t="s">
        <v>417</v>
      </c>
      <c r="O131" s="50" t="s">
        <v>2</v>
      </c>
    </row>
    <row r="132" spans="5:15">
      <c r="E132" t="s">
        <v>861</v>
      </c>
      <c r="H132" t="s">
        <v>862</v>
      </c>
      <c r="I132" t="s">
        <v>863</v>
      </c>
      <c r="N132" t="s">
        <v>330</v>
      </c>
      <c r="O132" s="50" t="s">
        <v>8</v>
      </c>
    </row>
    <row r="133" spans="5:15">
      <c r="E133" t="s">
        <v>864</v>
      </c>
      <c r="H133" t="s">
        <v>865</v>
      </c>
      <c r="I133" t="s">
        <v>866</v>
      </c>
      <c r="N133" t="s">
        <v>867</v>
      </c>
      <c r="O133" s="50" t="s">
        <v>5</v>
      </c>
    </row>
    <row r="134" spans="5:15">
      <c r="E134" t="s">
        <v>868</v>
      </c>
      <c r="H134" t="s">
        <v>869</v>
      </c>
      <c r="I134" t="s">
        <v>870</v>
      </c>
      <c r="N134" t="s">
        <v>425</v>
      </c>
      <c r="O134" s="50" t="s">
        <v>2</v>
      </c>
    </row>
    <row r="135" spans="5:15">
      <c r="E135" t="s">
        <v>871</v>
      </c>
      <c r="H135" t="s">
        <v>872</v>
      </c>
      <c r="I135" t="s">
        <v>873</v>
      </c>
      <c r="N135" t="s">
        <v>275</v>
      </c>
      <c r="O135" s="50" t="s">
        <v>1</v>
      </c>
    </row>
    <row r="136" spans="5:15">
      <c r="E136" t="s">
        <v>874</v>
      </c>
      <c r="H136" t="s">
        <v>875</v>
      </c>
      <c r="I136" t="s">
        <v>876</v>
      </c>
      <c r="N136" t="s">
        <v>338</v>
      </c>
      <c r="O136" s="50" t="s">
        <v>8</v>
      </c>
    </row>
    <row r="137" spans="5:15">
      <c r="E137" t="s">
        <v>877</v>
      </c>
      <c r="H137" t="s">
        <v>878</v>
      </c>
      <c r="I137" t="s">
        <v>879</v>
      </c>
      <c r="N137" t="s">
        <v>346</v>
      </c>
      <c r="O137" s="50" t="s">
        <v>8</v>
      </c>
    </row>
    <row r="138" spans="5:15">
      <c r="E138" t="s">
        <v>880</v>
      </c>
      <c r="H138" t="s">
        <v>881</v>
      </c>
      <c r="I138" t="s">
        <v>882</v>
      </c>
      <c r="N138" t="s">
        <v>184</v>
      </c>
      <c r="O138" s="50" t="s">
        <v>9</v>
      </c>
    </row>
    <row r="139" spans="5:15">
      <c r="E139" t="s">
        <v>883</v>
      </c>
      <c r="H139" t="s">
        <v>884</v>
      </c>
      <c r="I139" t="s">
        <v>885</v>
      </c>
      <c r="N139" t="s">
        <v>433</v>
      </c>
      <c r="O139" s="50" t="s">
        <v>2</v>
      </c>
    </row>
    <row r="140" spans="5:15">
      <c r="E140" t="s">
        <v>886</v>
      </c>
      <c r="H140" t="s">
        <v>887</v>
      </c>
      <c r="I140" t="s">
        <v>888</v>
      </c>
      <c r="N140" t="s">
        <v>202</v>
      </c>
      <c r="O140" s="50" t="s">
        <v>6</v>
      </c>
    </row>
    <row r="141" spans="5:15">
      <c r="E141" t="s">
        <v>889</v>
      </c>
      <c r="H141" t="s">
        <v>890</v>
      </c>
      <c r="I141" t="s">
        <v>891</v>
      </c>
      <c r="N141" t="s">
        <v>892</v>
      </c>
      <c r="O141" s="50" t="s">
        <v>5</v>
      </c>
    </row>
    <row r="142" spans="5:15">
      <c r="E142" t="s">
        <v>893</v>
      </c>
      <c r="H142" t="s">
        <v>894</v>
      </c>
      <c r="I142" t="s">
        <v>895</v>
      </c>
      <c r="N142" t="s">
        <v>285</v>
      </c>
      <c r="O142" s="50" t="s">
        <v>1</v>
      </c>
    </row>
    <row r="143" spans="5:15">
      <c r="E143" t="s">
        <v>896</v>
      </c>
      <c r="H143" t="s">
        <v>897</v>
      </c>
      <c r="I143" t="s">
        <v>898</v>
      </c>
      <c r="N143" t="s">
        <v>177</v>
      </c>
      <c r="O143" s="50" t="s">
        <v>4</v>
      </c>
    </row>
    <row r="144" spans="5:15">
      <c r="E144" t="s">
        <v>899</v>
      </c>
      <c r="H144" t="s">
        <v>900</v>
      </c>
      <c r="I144" t="s">
        <v>901</v>
      </c>
      <c r="N144" t="s">
        <v>162</v>
      </c>
      <c r="O144" s="50" t="s">
        <v>3</v>
      </c>
    </row>
    <row r="145" spans="5:15">
      <c r="E145" t="s">
        <v>902</v>
      </c>
      <c r="H145" t="s">
        <v>903</v>
      </c>
      <c r="I145" t="s">
        <v>904</v>
      </c>
      <c r="N145" t="s">
        <v>354</v>
      </c>
      <c r="O145" s="50" t="s">
        <v>8</v>
      </c>
    </row>
    <row r="146" spans="5:15">
      <c r="E146" t="s">
        <v>905</v>
      </c>
      <c r="H146" t="s">
        <v>906</v>
      </c>
      <c r="I146" t="s">
        <v>907</v>
      </c>
      <c r="N146" t="s">
        <v>295</v>
      </c>
      <c r="O146" s="50" t="s">
        <v>1</v>
      </c>
    </row>
    <row r="147" spans="5:15">
      <c r="E147" s="50" t="s">
        <v>908</v>
      </c>
      <c r="H147" t="s">
        <v>909</v>
      </c>
      <c r="I147" t="s">
        <v>910</v>
      </c>
      <c r="N147" t="s">
        <v>212</v>
      </c>
      <c r="O147" s="50" t="s">
        <v>6</v>
      </c>
    </row>
    <row r="148" spans="5:15">
      <c r="H148" t="s">
        <v>911</v>
      </c>
      <c r="I148" t="s">
        <v>912</v>
      </c>
      <c r="N148" s="50" t="s">
        <v>913</v>
      </c>
      <c r="O148" s="50" t="s">
        <v>8</v>
      </c>
    </row>
    <row r="149" spans="5:15">
      <c r="H149" t="s">
        <v>914</v>
      </c>
      <c r="I149" t="s">
        <v>915</v>
      </c>
      <c r="N149" t="s">
        <v>370</v>
      </c>
      <c r="O149" s="50" t="s">
        <v>8</v>
      </c>
    </row>
    <row r="150" spans="5:15">
      <c r="H150" t="s">
        <v>916</v>
      </c>
      <c r="I150" t="s">
        <v>917</v>
      </c>
      <c r="N150" t="s">
        <v>303</v>
      </c>
      <c r="O150" s="50" t="s">
        <v>1</v>
      </c>
    </row>
    <row r="151" spans="5:15">
      <c r="H151" t="s">
        <v>918</v>
      </c>
      <c r="I151" t="s">
        <v>919</v>
      </c>
      <c r="N151" t="s">
        <v>194</v>
      </c>
      <c r="O151" s="50" t="s">
        <v>9</v>
      </c>
    </row>
    <row r="152" spans="5:15">
      <c r="H152" t="s">
        <v>920</v>
      </c>
      <c r="I152" t="s">
        <v>921</v>
      </c>
      <c r="N152" t="s">
        <v>441</v>
      </c>
      <c r="O152" s="50" t="s">
        <v>2</v>
      </c>
    </row>
    <row r="153" spans="5:15">
      <c r="H153" t="s">
        <v>922</v>
      </c>
      <c r="I153" t="s">
        <v>923</v>
      </c>
      <c r="N153" t="s">
        <v>311</v>
      </c>
      <c r="O153" s="50" t="s">
        <v>1</v>
      </c>
    </row>
    <row r="154" spans="5:15">
      <c r="H154" t="s">
        <v>924</v>
      </c>
      <c r="I154" t="s">
        <v>925</v>
      </c>
      <c r="N154" t="s">
        <v>319</v>
      </c>
      <c r="O154" s="50" t="s">
        <v>1</v>
      </c>
    </row>
    <row r="155" spans="5:15">
      <c r="H155" t="s">
        <v>926</v>
      </c>
      <c r="I155" t="s">
        <v>927</v>
      </c>
      <c r="N155" t="s">
        <v>450</v>
      </c>
      <c r="O155" s="50" t="s">
        <v>2</v>
      </c>
    </row>
    <row r="156" spans="5:15">
      <c r="H156" t="s">
        <v>928</v>
      </c>
      <c r="I156" t="s">
        <v>929</v>
      </c>
      <c r="N156" t="s">
        <v>173</v>
      </c>
      <c r="O156" s="50" t="s">
        <v>3</v>
      </c>
    </row>
    <row r="157" spans="5:15">
      <c r="H157" t="s">
        <v>930</v>
      </c>
      <c r="I157" s="50" t="s">
        <v>931</v>
      </c>
      <c r="J157" s="50"/>
      <c r="N157" t="s">
        <v>458</v>
      </c>
      <c r="O157" s="50" t="s">
        <v>2</v>
      </c>
    </row>
    <row r="158" spans="5:15">
      <c r="H158" t="s">
        <v>932</v>
      </c>
      <c r="N158" t="s">
        <v>183</v>
      </c>
      <c r="O158" s="50" t="s">
        <v>3</v>
      </c>
    </row>
    <row r="159" spans="5:15">
      <c r="H159" t="s">
        <v>933</v>
      </c>
      <c r="N159" t="s">
        <v>934</v>
      </c>
      <c r="O159" s="50" t="s">
        <v>5</v>
      </c>
    </row>
    <row r="160" spans="5:15">
      <c r="H160" t="s">
        <v>935</v>
      </c>
      <c r="N160" t="s">
        <v>466</v>
      </c>
      <c r="O160" s="50" t="s">
        <v>2</v>
      </c>
    </row>
    <row r="161" spans="8:15">
      <c r="H161" t="s">
        <v>936</v>
      </c>
      <c r="N161" t="s">
        <v>193</v>
      </c>
      <c r="O161" s="50" t="s">
        <v>3</v>
      </c>
    </row>
    <row r="162" spans="8:15">
      <c r="H162" t="s">
        <v>937</v>
      </c>
      <c r="N162" s="50" t="s">
        <v>938</v>
      </c>
      <c r="O162" s="50" t="s">
        <v>5</v>
      </c>
    </row>
    <row r="163" spans="8:15">
      <c r="H163" t="s">
        <v>939</v>
      </c>
      <c r="N163" t="s">
        <v>475</v>
      </c>
      <c r="O163" s="50" t="s">
        <v>2</v>
      </c>
    </row>
    <row r="164" spans="8:15">
      <c r="H164" t="s">
        <v>940</v>
      </c>
      <c r="N164" t="s">
        <v>483</v>
      </c>
      <c r="O164" s="50" t="s">
        <v>2</v>
      </c>
    </row>
    <row r="165" spans="8:15">
      <c r="H165" t="s">
        <v>941</v>
      </c>
      <c r="N165" t="s">
        <v>491</v>
      </c>
      <c r="O165" s="50" t="s">
        <v>2</v>
      </c>
    </row>
    <row r="166" spans="8:15">
      <c r="H166" t="s">
        <v>942</v>
      </c>
      <c r="N166" t="s">
        <v>222</v>
      </c>
      <c r="O166" s="50" t="s">
        <v>6</v>
      </c>
    </row>
    <row r="167" spans="8:15">
      <c r="H167" t="s">
        <v>943</v>
      </c>
      <c r="N167" t="s">
        <v>944</v>
      </c>
      <c r="O167" s="50" t="s">
        <v>5</v>
      </c>
    </row>
    <row r="168" spans="8:15">
      <c r="H168" t="s">
        <v>945</v>
      </c>
      <c r="N168" t="s">
        <v>500</v>
      </c>
      <c r="O168" s="50" t="s">
        <v>2</v>
      </c>
    </row>
    <row r="169" spans="8:15">
      <c r="H169" t="s">
        <v>946</v>
      </c>
      <c r="N169" t="s">
        <v>378</v>
      </c>
      <c r="O169" s="50" t="s">
        <v>8</v>
      </c>
    </row>
    <row r="170" spans="8:15">
      <c r="H170" t="s">
        <v>947</v>
      </c>
      <c r="N170" t="s">
        <v>327</v>
      </c>
      <c r="O170" s="50" t="s">
        <v>1</v>
      </c>
    </row>
    <row r="171" spans="8:15">
      <c r="H171" t="s">
        <v>948</v>
      </c>
      <c r="N171" t="s">
        <v>232</v>
      </c>
      <c r="O171" s="50" t="s">
        <v>6</v>
      </c>
    </row>
    <row r="172" spans="8:15">
      <c r="H172" t="s">
        <v>949</v>
      </c>
      <c r="N172" t="s">
        <v>335</v>
      </c>
      <c r="O172" s="50" t="s">
        <v>1</v>
      </c>
    </row>
    <row r="173" spans="8:15">
      <c r="H173" t="s">
        <v>950</v>
      </c>
      <c r="N173" t="s">
        <v>187</v>
      </c>
      <c r="O173" s="50" t="s">
        <v>4</v>
      </c>
    </row>
    <row r="174" spans="8:15">
      <c r="H174" t="s">
        <v>951</v>
      </c>
      <c r="N174" t="s">
        <v>507</v>
      </c>
      <c r="O174" s="50" t="s">
        <v>2</v>
      </c>
    </row>
    <row r="175" spans="8:15">
      <c r="H175" t="s">
        <v>952</v>
      </c>
      <c r="N175" t="s">
        <v>203</v>
      </c>
      <c r="O175" s="50" t="s">
        <v>3</v>
      </c>
    </row>
    <row r="176" spans="8:15">
      <c r="H176" t="s">
        <v>953</v>
      </c>
      <c r="N176" t="s">
        <v>343</v>
      </c>
      <c r="O176" s="50" t="s">
        <v>1</v>
      </c>
    </row>
    <row r="177" spans="8:15">
      <c r="H177" t="s">
        <v>954</v>
      </c>
      <c r="N177" t="s">
        <v>955</v>
      </c>
      <c r="O177" s="50" t="s">
        <v>5</v>
      </c>
    </row>
    <row r="178" spans="8:15">
      <c r="H178" s="50" t="s">
        <v>956</v>
      </c>
      <c r="N178" t="s">
        <v>386</v>
      </c>
      <c r="O178" s="50" t="s">
        <v>8</v>
      </c>
    </row>
    <row r="179" spans="8:15">
      <c r="N179" t="s">
        <v>394</v>
      </c>
      <c r="O179" s="50" t="s">
        <v>8</v>
      </c>
    </row>
    <row r="180" spans="8:15">
      <c r="N180" t="s">
        <v>204</v>
      </c>
      <c r="O180" s="50" t="s">
        <v>9</v>
      </c>
    </row>
    <row r="181" spans="8:15">
      <c r="N181" t="s">
        <v>197</v>
      </c>
      <c r="O181" s="50" t="s">
        <v>4</v>
      </c>
    </row>
    <row r="182" spans="8:15">
      <c r="N182" t="s">
        <v>402</v>
      </c>
      <c r="O182" s="50" t="s">
        <v>8</v>
      </c>
    </row>
    <row r="183" spans="8:15">
      <c r="N183" t="s">
        <v>410</v>
      </c>
      <c r="O183" s="50" t="s">
        <v>8</v>
      </c>
    </row>
    <row r="184" spans="8:15">
      <c r="N184" t="s">
        <v>514</v>
      </c>
      <c r="O184" s="50" t="s">
        <v>2</v>
      </c>
    </row>
    <row r="185" spans="8:15">
      <c r="N185" t="s">
        <v>207</v>
      </c>
      <c r="O185" s="50" t="s">
        <v>4</v>
      </c>
    </row>
    <row r="186" spans="8:15">
      <c r="N186" t="s">
        <v>213</v>
      </c>
      <c r="O186" s="50" t="s">
        <v>3</v>
      </c>
    </row>
    <row r="187" spans="8:15">
      <c r="N187" t="s">
        <v>418</v>
      </c>
      <c r="O187" s="50" t="s">
        <v>8</v>
      </c>
    </row>
    <row r="188" spans="8:15">
      <c r="N188" t="s">
        <v>214</v>
      </c>
      <c r="O188" s="50" t="s">
        <v>9</v>
      </c>
    </row>
    <row r="189" spans="8:15">
      <c r="N189" t="s">
        <v>957</v>
      </c>
      <c r="O189" s="50" t="s">
        <v>5</v>
      </c>
    </row>
    <row r="190" spans="8:15">
      <c r="N190" t="s">
        <v>224</v>
      </c>
      <c r="O190" s="50" t="s">
        <v>9</v>
      </c>
    </row>
    <row r="191" spans="8:15">
      <c r="N191" t="s">
        <v>521</v>
      </c>
      <c r="O191" s="50" t="s">
        <v>2</v>
      </c>
    </row>
    <row r="192" spans="8:15">
      <c r="N192" t="s">
        <v>529</v>
      </c>
      <c r="O192" s="50" t="s">
        <v>2</v>
      </c>
    </row>
    <row r="193" spans="14:15">
      <c r="N193" t="s">
        <v>958</v>
      </c>
      <c r="O193" s="50" t="s">
        <v>5</v>
      </c>
    </row>
    <row r="194" spans="14:15">
      <c r="N194" t="s">
        <v>536</v>
      </c>
      <c r="O194" s="50" t="s">
        <v>2</v>
      </c>
    </row>
    <row r="195" spans="14:15">
      <c r="N195" t="s">
        <v>351</v>
      </c>
      <c r="O195" s="50" t="s">
        <v>1</v>
      </c>
    </row>
    <row r="196" spans="14:15">
      <c r="N196" t="s">
        <v>234</v>
      </c>
      <c r="O196" s="50" t="s">
        <v>9</v>
      </c>
    </row>
    <row r="197" spans="14:15">
      <c r="N197" t="s">
        <v>223</v>
      </c>
      <c r="O197" s="50" t="s">
        <v>3</v>
      </c>
    </row>
    <row r="198" spans="14:15">
      <c r="N198" t="s">
        <v>543</v>
      </c>
      <c r="O198" s="50" t="s">
        <v>2</v>
      </c>
    </row>
    <row r="199" spans="14:15">
      <c r="N199" t="s">
        <v>550</v>
      </c>
      <c r="O199" s="50" t="s">
        <v>2</v>
      </c>
    </row>
    <row r="200" spans="14:15">
      <c r="N200" t="s">
        <v>217</v>
      </c>
      <c r="O200" s="50" t="s">
        <v>4</v>
      </c>
    </row>
    <row r="201" spans="14:15">
      <c r="N201" t="s">
        <v>242</v>
      </c>
      <c r="O201" s="50" t="s">
        <v>6</v>
      </c>
    </row>
    <row r="202" spans="14:15">
      <c r="N202" t="s">
        <v>557</v>
      </c>
      <c r="O202" s="50" t="s">
        <v>2</v>
      </c>
    </row>
    <row r="203" spans="14:15">
      <c r="N203" t="s">
        <v>252</v>
      </c>
      <c r="O203" s="50" t="s">
        <v>6</v>
      </c>
    </row>
    <row r="204" spans="14:15">
      <c r="N204" t="s">
        <v>244</v>
      </c>
      <c r="O204" s="50" t="s">
        <v>9</v>
      </c>
    </row>
    <row r="205" spans="14:15">
      <c r="N205" t="s">
        <v>959</v>
      </c>
      <c r="O205" s="50" t="s">
        <v>5</v>
      </c>
    </row>
    <row r="206" spans="14:15">
      <c r="N206" t="s">
        <v>262</v>
      </c>
      <c r="O206" s="50" t="s">
        <v>6</v>
      </c>
    </row>
    <row r="207" spans="14:15">
      <c r="N207" s="50" t="s">
        <v>960</v>
      </c>
      <c r="O207" s="50" t="s">
        <v>1</v>
      </c>
    </row>
    <row r="208" spans="14:15">
      <c r="N208" t="s">
        <v>564</v>
      </c>
      <c r="O208" s="50" t="s">
        <v>2</v>
      </c>
    </row>
    <row r="209" spans="14:15">
      <c r="N209" t="s">
        <v>272</v>
      </c>
      <c r="O209" s="50" t="s">
        <v>6</v>
      </c>
    </row>
    <row r="210" spans="14:15">
      <c r="N210" t="s">
        <v>571</v>
      </c>
      <c r="O210" s="50" t="s">
        <v>2</v>
      </c>
    </row>
    <row r="211" spans="14:15">
      <c r="N211" s="50" t="s">
        <v>961</v>
      </c>
      <c r="O211" s="50" t="s">
        <v>4</v>
      </c>
    </row>
    <row r="212" spans="14:15">
      <c r="N212" t="s">
        <v>282</v>
      </c>
      <c r="O212" s="50" t="s">
        <v>6</v>
      </c>
    </row>
    <row r="213" spans="14:15">
      <c r="N213" t="s">
        <v>578</v>
      </c>
      <c r="O213" s="50" t="s">
        <v>2</v>
      </c>
    </row>
    <row r="214" spans="14:15">
      <c r="N214" t="s">
        <v>292</v>
      </c>
      <c r="O214" s="50" t="s">
        <v>6</v>
      </c>
    </row>
    <row r="215" spans="14:15">
      <c r="N215" t="s">
        <v>367</v>
      </c>
      <c r="O215" s="50" t="s">
        <v>1</v>
      </c>
    </row>
    <row r="216" spans="14:15">
      <c r="N216" t="s">
        <v>962</v>
      </c>
      <c r="O216" s="50" t="s">
        <v>5</v>
      </c>
    </row>
    <row r="217" spans="14:15">
      <c r="N217" t="s">
        <v>375</v>
      </c>
      <c r="O217" s="50" t="s">
        <v>1</v>
      </c>
    </row>
    <row r="218" spans="14:15">
      <c r="N218" t="s">
        <v>254</v>
      </c>
      <c r="O218" s="50" t="s">
        <v>9</v>
      </c>
    </row>
    <row r="219" spans="14:15">
      <c r="N219" t="s">
        <v>426</v>
      </c>
      <c r="O219" s="50" t="s">
        <v>8</v>
      </c>
    </row>
    <row r="220" spans="14:15">
      <c r="N220" t="s">
        <v>585</v>
      </c>
      <c r="O220" s="50" t="s">
        <v>2</v>
      </c>
    </row>
    <row r="221" spans="14:15">
      <c r="N221" s="50" t="s">
        <v>963</v>
      </c>
      <c r="O221" s="50" t="s">
        <v>3</v>
      </c>
    </row>
    <row r="222" spans="14:15">
      <c r="N222" t="s">
        <v>592</v>
      </c>
      <c r="O222" s="50" t="s">
        <v>2</v>
      </c>
    </row>
    <row r="223" spans="14:15">
      <c r="N223" t="s">
        <v>243</v>
      </c>
      <c r="O223" s="50" t="s">
        <v>3</v>
      </c>
    </row>
    <row r="224" spans="14:15">
      <c r="N224" t="s">
        <v>383</v>
      </c>
      <c r="O224" s="50" t="s">
        <v>1</v>
      </c>
    </row>
    <row r="225" spans="14:15">
      <c r="N225" t="s">
        <v>264</v>
      </c>
      <c r="O225" s="50" t="s">
        <v>9</v>
      </c>
    </row>
    <row r="226" spans="14:15">
      <c r="N226" t="s">
        <v>391</v>
      </c>
      <c r="O226" s="50" t="s">
        <v>1</v>
      </c>
    </row>
    <row r="227" spans="14:15">
      <c r="N227" t="s">
        <v>599</v>
      </c>
      <c r="O227" s="50" t="s">
        <v>2</v>
      </c>
    </row>
    <row r="228" spans="14:15">
      <c r="N228" t="s">
        <v>237</v>
      </c>
      <c r="O228" s="50" t="s">
        <v>4</v>
      </c>
    </row>
    <row r="229" spans="14:15">
      <c r="N229" t="s">
        <v>300</v>
      </c>
      <c r="O229" s="50" t="s">
        <v>6</v>
      </c>
    </row>
    <row r="230" spans="14:15">
      <c r="N230" t="s">
        <v>606</v>
      </c>
      <c r="O230" s="50" t="s">
        <v>2</v>
      </c>
    </row>
    <row r="231" spans="14:15">
      <c r="N231" t="s">
        <v>308</v>
      </c>
      <c r="O231" s="50" t="s">
        <v>6</v>
      </c>
    </row>
    <row r="232" spans="14:15">
      <c r="N232" t="s">
        <v>964</v>
      </c>
      <c r="O232" s="50" t="s">
        <v>5</v>
      </c>
    </row>
    <row r="233" spans="14:15">
      <c r="N233" t="s">
        <v>612</v>
      </c>
      <c r="O233" s="50" t="s">
        <v>2</v>
      </c>
    </row>
    <row r="234" spans="14:15">
      <c r="N234" t="s">
        <v>399</v>
      </c>
      <c r="O234" s="50" t="s">
        <v>1</v>
      </c>
    </row>
    <row r="235" spans="14:15">
      <c r="N235" t="s">
        <v>274</v>
      </c>
      <c r="O235" s="50" t="s">
        <v>9</v>
      </c>
    </row>
    <row r="236" spans="14:15">
      <c r="N236" t="s">
        <v>316</v>
      </c>
      <c r="O236" s="50" t="s">
        <v>6</v>
      </c>
    </row>
    <row r="237" spans="14:15">
      <c r="N237" t="s">
        <v>284</v>
      </c>
      <c r="O237" s="50" t="s">
        <v>9</v>
      </c>
    </row>
    <row r="238" spans="14:15">
      <c r="N238" t="s">
        <v>618</v>
      </c>
      <c r="O238" s="50" t="s">
        <v>2</v>
      </c>
    </row>
    <row r="239" spans="14:15">
      <c r="N239" t="s">
        <v>624</v>
      </c>
      <c r="O239" s="50" t="s">
        <v>2</v>
      </c>
    </row>
    <row r="240" spans="14:15">
      <c r="N240" t="s">
        <v>965</v>
      </c>
      <c r="O240" s="50" t="s">
        <v>5</v>
      </c>
    </row>
    <row r="241" spans="14:15">
      <c r="N241" t="s">
        <v>434</v>
      </c>
      <c r="O241" s="50" t="s">
        <v>8</v>
      </c>
    </row>
    <row r="242" spans="14:15">
      <c r="N242" t="s">
        <v>253</v>
      </c>
      <c r="O242" s="50" t="s">
        <v>3</v>
      </c>
    </row>
    <row r="243" spans="14:15">
      <c r="N243" t="s">
        <v>442</v>
      </c>
      <c r="O243" s="50" t="s">
        <v>8</v>
      </c>
    </row>
    <row r="244" spans="14:15">
      <c r="N244" t="s">
        <v>294</v>
      </c>
      <c r="O244" s="50" t="s">
        <v>9</v>
      </c>
    </row>
    <row r="245" spans="14:15">
      <c r="N245" t="s">
        <v>324</v>
      </c>
      <c r="O245" s="50" t="s">
        <v>6</v>
      </c>
    </row>
    <row r="246" spans="14:15">
      <c r="N246" t="s">
        <v>407</v>
      </c>
      <c r="O246" s="50" t="s">
        <v>1</v>
      </c>
    </row>
    <row r="247" spans="14:15">
      <c r="N247" t="s">
        <v>451</v>
      </c>
      <c r="O247" s="50" t="s">
        <v>8</v>
      </c>
    </row>
    <row r="248" spans="14:15">
      <c r="N248" t="s">
        <v>459</v>
      </c>
      <c r="O248" s="50" t="s">
        <v>8</v>
      </c>
    </row>
    <row r="249" spans="14:15">
      <c r="N249" t="s">
        <v>415</v>
      </c>
      <c r="O249" s="50" t="s">
        <v>1</v>
      </c>
    </row>
    <row r="250" spans="14:15">
      <c r="N250" t="s">
        <v>423</v>
      </c>
      <c r="O250" s="50" t="s">
        <v>1</v>
      </c>
    </row>
    <row r="251" spans="14:15">
      <c r="N251" t="s">
        <v>263</v>
      </c>
      <c r="O251" s="50" t="s">
        <v>3</v>
      </c>
    </row>
    <row r="252" spans="14:15">
      <c r="N252" t="s">
        <v>302</v>
      </c>
      <c r="O252" s="50" t="s">
        <v>9</v>
      </c>
    </row>
    <row r="253" spans="14:15">
      <c r="N253" t="s">
        <v>629</v>
      </c>
      <c r="O253" s="50" t="s">
        <v>2</v>
      </c>
    </row>
    <row r="254" spans="14:15">
      <c r="N254" t="s">
        <v>310</v>
      </c>
      <c r="O254" s="50" t="s">
        <v>9</v>
      </c>
    </row>
    <row r="255" spans="14:15">
      <c r="N255" t="s">
        <v>144</v>
      </c>
      <c r="O255" s="50" t="s">
        <v>7</v>
      </c>
    </row>
    <row r="256" spans="14:15">
      <c r="N256" t="s">
        <v>431</v>
      </c>
      <c r="O256" s="50" t="s">
        <v>1</v>
      </c>
    </row>
    <row r="257" spans="14:15">
      <c r="N257" t="s">
        <v>439</v>
      </c>
      <c r="O257" s="50" t="s">
        <v>1</v>
      </c>
    </row>
    <row r="258" spans="14:15">
      <c r="N258" t="s">
        <v>467</v>
      </c>
      <c r="O258" s="50" t="s">
        <v>8</v>
      </c>
    </row>
    <row r="259" spans="14:15">
      <c r="N259" t="s">
        <v>634</v>
      </c>
      <c r="O259" s="50" t="s">
        <v>2</v>
      </c>
    </row>
    <row r="260" spans="14:15">
      <c r="N260" t="s">
        <v>476</v>
      </c>
      <c r="O260" s="50" t="s">
        <v>8</v>
      </c>
    </row>
    <row r="261" spans="14:15">
      <c r="N261" s="50" t="s">
        <v>966</v>
      </c>
      <c r="O261" s="50" t="s">
        <v>8</v>
      </c>
    </row>
    <row r="262" spans="14:15">
      <c r="N262" t="s">
        <v>448</v>
      </c>
      <c r="O262" s="50" t="s">
        <v>1</v>
      </c>
    </row>
    <row r="263" spans="14:15">
      <c r="N263" t="s">
        <v>273</v>
      </c>
      <c r="O263" s="50" t="s">
        <v>3</v>
      </c>
    </row>
    <row r="264" spans="14:15">
      <c r="N264" t="s">
        <v>492</v>
      </c>
      <c r="O264" s="50" t="s">
        <v>8</v>
      </c>
    </row>
    <row r="265" spans="14:15">
      <c r="N265" t="s">
        <v>283</v>
      </c>
      <c r="O265" s="50" t="s">
        <v>3</v>
      </c>
    </row>
    <row r="266" spans="14:15">
      <c r="N266" t="s">
        <v>967</v>
      </c>
      <c r="O266" s="50" t="s">
        <v>5</v>
      </c>
    </row>
    <row r="267" spans="14:15">
      <c r="N267" t="s">
        <v>501</v>
      </c>
      <c r="O267" s="50" t="s">
        <v>8</v>
      </c>
    </row>
    <row r="268" spans="14:15">
      <c r="N268" t="s">
        <v>639</v>
      </c>
      <c r="O268" s="50" t="s">
        <v>2</v>
      </c>
    </row>
    <row r="269" spans="14:15">
      <c r="N269" s="50" t="s">
        <v>968</v>
      </c>
      <c r="O269" s="50" t="s">
        <v>1</v>
      </c>
    </row>
    <row r="270" spans="14:15">
      <c r="N270" t="s">
        <v>247</v>
      </c>
      <c r="O270" s="50" t="s">
        <v>4</v>
      </c>
    </row>
    <row r="271" spans="14:15">
      <c r="N271" t="s">
        <v>464</v>
      </c>
      <c r="O271" s="50" t="s">
        <v>1</v>
      </c>
    </row>
    <row r="272" spans="14:15">
      <c r="N272" t="s">
        <v>332</v>
      </c>
      <c r="O272" s="50" t="s">
        <v>6</v>
      </c>
    </row>
    <row r="273" spans="14:15">
      <c r="N273" t="s">
        <v>508</v>
      </c>
      <c r="O273" s="50" t="s">
        <v>8</v>
      </c>
    </row>
    <row r="274" spans="14:15">
      <c r="N274" t="s">
        <v>340</v>
      </c>
      <c r="O274" s="50" t="s">
        <v>6</v>
      </c>
    </row>
    <row r="275" spans="14:15">
      <c r="N275" t="s">
        <v>515</v>
      </c>
      <c r="O275" s="50" t="s">
        <v>8</v>
      </c>
    </row>
    <row r="276" spans="14:15">
      <c r="N276" t="s">
        <v>257</v>
      </c>
      <c r="O276" s="50" t="s">
        <v>4</v>
      </c>
    </row>
    <row r="277" spans="14:15">
      <c r="N277" t="s">
        <v>644</v>
      </c>
      <c r="O277" s="50" t="s">
        <v>2</v>
      </c>
    </row>
    <row r="278" spans="14:15">
      <c r="N278" t="s">
        <v>649</v>
      </c>
      <c r="O278" s="50" t="s">
        <v>2</v>
      </c>
    </row>
    <row r="279" spans="14:15">
      <c r="N279" t="s">
        <v>522</v>
      </c>
      <c r="O279" s="50" t="s">
        <v>8</v>
      </c>
    </row>
    <row r="280" spans="14:15">
      <c r="N280" t="s">
        <v>293</v>
      </c>
      <c r="O280" s="50" t="s">
        <v>3</v>
      </c>
    </row>
    <row r="281" spans="14:15">
      <c r="N281" t="s">
        <v>969</v>
      </c>
      <c r="O281" s="50" t="s">
        <v>5</v>
      </c>
    </row>
    <row r="282" spans="14:15">
      <c r="N282" t="s">
        <v>530</v>
      </c>
      <c r="O282" s="50" t="s">
        <v>8</v>
      </c>
    </row>
    <row r="283" spans="14:15">
      <c r="N283" t="s">
        <v>537</v>
      </c>
      <c r="O283" s="50" t="s">
        <v>8</v>
      </c>
    </row>
    <row r="284" spans="14:15">
      <c r="N284" t="s">
        <v>654</v>
      </c>
      <c r="O284" s="50" t="s">
        <v>2</v>
      </c>
    </row>
    <row r="285" spans="14:15">
      <c r="N285" t="s">
        <v>659</v>
      </c>
      <c r="O285" s="50" t="s">
        <v>2</v>
      </c>
    </row>
    <row r="286" spans="14:15">
      <c r="N286" t="s">
        <v>544</v>
      </c>
      <c r="O286" s="50" t="s">
        <v>8</v>
      </c>
    </row>
    <row r="287" spans="14:15">
      <c r="N287" t="s">
        <v>318</v>
      </c>
      <c r="O287" s="50" t="s">
        <v>9</v>
      </c>
    </row>
    <row r="288" spans="14:15">
      <c r="N288" t="s">
        <v>326</v>
      </c>
      <c r="O288" s="50" t="s">
        <v>9</v>
      </c>
    </row>
    <row r="289" spans="14:15">
      <c r="N289" t="s">
        <v>348</v>
      </c>
      <c r="O289" s="50" t="s">
        <v>6</v>
      </c>
    </row>
    <row r="290" spans="14:15">
      <c r="N290" t="s">
        <v>473</v>
      </c>
      <c r="O290" s="50" t="s">
        <v>1</v>
      </c>
    </row>
    <row r="291" spans="14:15">
      <c r="N291" t="s">
        <v>481</v>
      </c>
      <c r="O291" s="50" t="s">
        <v>1</v>
      </c>
    </row>
    <row r="292" spans="14:15">
      <c r="N292" t="s">
        <v>551</v>
      </c>
      <c r="O292" s="50" t="s">
        <v>8</v>
      </c>
    </row>
    <row r="293" spans="14:15">
      <c r="N293" t="s">
        <v>356</v>
      </c>
      <c r="O293" s="50" t="s">
        <v>6</v>
      </c>
    </row>
    <row r="294" spans="14:15">
      <c r="N294" t="s">
        <v>301</v>
      </c>
      <c r="O294" s="50" t="s">
        <v>3</v>
      </c>
    </row>
    <row r="295" spans="14:15">
      <c r="N295" t="s">
        <v>155</v>
      </c>
      <c r="O295" s="50" t="s">
        <v>7</v>
      </c>
    </row>
    <row r="296" spans="14:15">
      <c r="N296" t="s">
        <v>664</v>
      </c>
      <c r="O296" s="50" t="s">
        <v>2</v>
      </c>
    </row>
    <row r="297" spans="14:15">
      <c r="N297" t="s">
        <v>364</v>
      </c>
      <c r="O297" s="50" t="s">
        <v>6</v>
      </c>
    </row>
    <row r="298" spans="14:15">
      <c r="N298" t="s">
        <v>334</v>
      </c>
      <c r="O298" s="50" t="s">
        <v>9</v>
      </c>
    </row>
    <row r="299" spans="14:15">
      <c r="N299" t="s">
        <v>267</v>
      </c>
      <c r="O299" s="50" t="s">
        <v>4</v>
      </c>
    </row>
    <row r="300" spans="14:15">
      <c r="N300" t="s">
        <v>277</v>
      </c>
      <c r="O300" s="50" t="s">
        <v>4</v>
      </c>
    </row>
    <row r="301" spans="14:15">
      <c r="N301" t="s">
        <v>489</v>
      </c>
      <c r="O301" s="50" t="s">
        <v>1</v>
      </c>
    </row>
    <row r="302" spans="14:15">
      <c r="N302" t="s">
        <v>498</v>
      </c>
      <c r="O302" s="50" t="s">
        <v>1</v>
      </c>
    </row>
    <row r="303" spans="14:15">
      <c r="N303" t="s">
        <v>505</v>
      </c>
      <c r="O303" s="50" t="s">
        <v>1</v>
      </c>
    </row>
    <row r="304" spans="14:15">
      <c r="N304" t="s">
        <v>342</v>
      </c>
      <c r="O304" s="50" t="s">
        <v>9</v>
      </c>
    </row>
    <row r="305" spans="14:15">
      <c r="N305" t="s">
        <v>970</v>
      </c>
      <c r="O305" s="50" t="s">
        <v>5</v>
      </c>
    </row>
    <row r="306" spans="14:15">
      <c r="N306" t="s">
        <v>512</v>
      </c>
      <c r="O306" s="50" t="s">
        <v>1</v>
      </c>
    </row>
    <row r="307" spans="14:15">
      <c r="N307" t="s">
        <v>287</v>
      </c>
      <c r="O307" s="50" t="s">
        <v>4</v>
      </c>
    </row>
    <row r="308" spans="14:15">
      <c r="N308" s="50" t="s">
        <v>971</v>
      </c>
      <c r="O308" s="50" t="s">
        <v>5</v>
      </c>
    </row>
    <row r="309" spans="14:15">
      <c r="N309" t="s">
        <v>372</v>
      </c>
      <c r="O309" s="50" t="s">
        <v>6</v>
      </c>
    </row>
    <row r="310" spans="14:15">
      <c r="N310" t="s">
        <v>519</v>
      </c>
      <c r="O310" s="50" t="s">
        <v>1</v>
      </c>
    </row>
    <row r="311" spans="14:15">
      <c r="N311" t="s">
        <v>296</v>
      </c>
      <c r="O311" s="50" t="s">
        <v>4</v>
      </c>
    </row>
    <row r="312" spans="14:15">
      <c r="N312" t="s">
        <v>304</v>
      </c>
      <c r="O312" s="50" t="s">
        <v>4</v>
      </c>
    </row>
    <row r="313" spans="14:15">
      <c r="N313" t="s">
        <v>527</v>
      </c>
      <c r="O313" s="50" t="s">
        <v>1</v>
      </c>
    </row>
    <row r="314" spans="14:15">
      <c r="N314" t="s">
        <v>558</v>
      </c>
      <c r="O314" s="50" t="s">
        <v>8</v>
      </c>
    </row>
    <row r="315" spans="14:15">
      <c r="N315" t="s">
        <v>669</v>
      </c>
      <c r="O315" s="50" t="s">
        <v>2</v>
      </c>
    </row>
    <row r="316" spans="14:15">
      <c r="N316" t="s">
        <v>534</v>
      </c>
      <c r="O316" s="50" t="s">
        <v>1</v>
      </c>
    </row>
    <row r="317" spans="14:15">
      <c r="N317" t="s">
        <v>350</v>
      </c>
      <c r="O317" s="50" t="s">
        <v>9</v>
      </c>
    </row>
    <row r="318" spans="14:15">
      <c r="N318" s="50" t="s">
        <v>972</v>
      </c>
      <c r="O318" s="50" t="s">
        <v>1</v>
      </c>
    </row>
    <row r="319" spans="14:15">
      <c r="N319" t="s">
        <v>312</v>
      </c>
      <c r="O319" s="50" t="s">
        <v>4</v>
      </c>
    </row>
    <row r="320" spans="14:15">
      <c r="N320" t="s">
        <v>973</v>
      </c>
      <c r="O320" s="50" t="s">
        <v>5</v>
      </c>
    </row>
    <row r="321" spans="14:15">
      <c r="N321" t="s">
        <v>548</v>
      </c>
      <c r="O321" s="50" t="s">
        <v>1</v>
      </c>
    </row>
    <row r="322" spans="14:15">
      <c r="N322" t="s">
        <v>674</v>
      </c>
      <c r="O322" s="50" t="s">
        <v>2</v>
      </c>
    </row>
    <row r="323" spans="14:15">
      <c r="N323" t="s">
        <v>565</v>
      </c>
      <c r="O323" s="50" t="s">
        <v>8</v>
      </c>
    </row>
    <row r="324" spans="14:15">
      <c r="N324" t="s">
        <v>320</v>
      </c>
      <c r="O324" s="50" t="s">
        <v>4</v>
      </c>
    </row>
    <row r="325" spans="14:15">
      <c r="N325" t="s">
        <v>679</v>
      </c>
      <c r="O325" s="50" t="s">
        <v>2</v>
      </c>
    </row>
    <row r="326" spans="14:15">
      <c r="N326" t="s">
        <v>572</v>
      </c>
      <c r="O326" s="50" t="s">
        <v>8</v>
      </c>
    </row>
    <row r="327" spans="14:15">
      <c r="N327" t="s">
        <v>579</v>
      </c>
      <c r="O327" s="50" t="s">
        <v>8</v>
      </c>
    </row>
    <row r="328" spans="14:15">
      <c r="N328" t="s">
        <v>165</v>
      </c>
      <c r="O328" s="50" t="s">
        <v>7</v>
      </c>
    </row>
    <row r="329" spans="14:15">
      <c r="N329" t="s">
        <v>684</v>
      </c>
      <c r="O329" s="50" t="s">
        <v>2</v>
      </c>
    </row>
    <row r="330" spans="14:15">
      <c r="N330" s="50" t="s">
        <v>974</v>
      </c>
      <c r="O330" s="50" t="s">
        <v>8</v>
      </c>
    </row>
    <row r="331" spans="14:15">
      <c r="N331" t="s">
        <v>975</v>
      </c>
      <c r="O331" s="50" t="s">
        <v>5</v>
      </c>
    </row>
    <row r="332" spans="14:15">
      <c r="N332" t="s">
        <v>593</v>
      </c>
      <c r="O332" s="50" t="s">
        <v>8</v>
      </c>
    </row>
    <row r="333" spans="14:15">
      <c r="N333" t="s">
        <v>976</v>
      </c>
      <c r="O333" s="50" t="s">
        <v>5</v>
      </c>
    </row>
    <row r="334" spans="14:15">
      <c r="N334" t="s">
        <v>689</v>
      </c>
      <c r="O334" s="50" t="s">
        <v>2</v>
      </c>
    </row>
    <row r="335" spans="14:15">
      <c r="N335" t="s">
        <v>555</v>
      </c>
      <c r="O335" s="50" t="s">
        <v>1</v>
      </c>
    </row>
    <row r="336" spans="14:15">
      <c r="N336" t="s">
        <v>600</v>
      </c>
      <c r="O336" s="50" t="s">
        <v>8</v>
      </c>
    </row>
    <row r="337" spans="14:15">
      <c r="N337" t="s">
        <v>977</v>
      </c>
      <c r="O337" s="50" t="s">
        <v>5</v>
      </c>
    </row>
    <row r="338" spans="14:15">
      <c r="N338" t="s">
        <v>328</v>
      </c>
      <c r="O338" s="50" t="s">
        <v>4</v>
      </c>
    </row>
    <row r="339" spans="14:15">
      <c r="N339" t="s">
        <v>336</v>
      </c>
      <c r="O339" s="50" t="s">
        <v>4</v>
      </c>
    </row>
    <row r="340" spans="14:15">
      <c r="N340" t="s">
        <v>694</v>
      </c>
      <c r="O340" s="50" t="s">
        <v>2</v>
      </c>
    </row>
    <row r="341" spans="14:15">
      <c r="N341" t="s">
        <v>380</v>
      </c>
      <c r="O341" s="50" t="s">
        <v>6</v>
      </c>
    </row>
    <row r="342" spans="14:15">
      <c r="N342" t="s">
        <v>698</v>
      </c>
      <c r="O342" s="50" t="s">
        <v>2</v>
      </c>
    </row>
    <row r="343" spans="14:15">
      <c r="N343" t="s">
        <v>702</v>
      </c>
      <c r="O343" s="50" t="s">
        <v>2</v>
      </c>
    </row>
    <row r="344" spans="14:15">
      <c r="N344" t="s">
        <v>344</v>
      </c>
      <c r="O344" s="50" t="s">
        <v>4</v>
      </c>
    </row>
    <row r="345" spans="14:15">
      <c r="N345" t="s">
        <v>388</v>
      </c>
      <c r="O345" s="50" t="s">
        <v>6</v>
      </c>
    </row>
    <row r="346" spans="14:15">
      <c r="N346" t="s">
        <v>309</v>
      </c>
      <c r="O346" s="50" t="s">
        <v>3</v>
      </c>
    </row>
    <row r="347" spans="14:15">
      <c r="N347" t="s">
        <v>317</v>
      </c>
      <c r="O347" s="50" t="s">
        <v>3</v>
      </c>
    </row>
    <row r="348" spans="14:15">
      <c r="N348" t="s">
        <v>706</v>
      </c>
      <c r="O348" s="50" t="s">
        <v>2</v>
      </c>
    </row>
    <row r="349" spans="14:15">
      <c r="N349" t="s">
        <v>710</v>
      </c>
      <c r="O349" s="50" t="s">
        <v>2</v>
      </c>
    </row>
    <row r="350" spans="14:15">
      <c r="N350" t="s">
        <v>562</v>
      </c>
      <c r="O350" s="50" t="s">
        <v>1</v>
      </c>
    </row>
    <row r="351" spans="14:15">
      <c r="N351" t="s">
        <v>714</v>
      </c>
      <c r="O351" s="50" t="s">
        <v>2</v>
      </c>
    </row>
    <row r="352" spans="14:15">
      <c r="N352" s="50" t="s">
        <v>978</v>
      </c>
      <c r="O352" s="50" t="s">
        <v>4</v>
      </c>
    </row>
    <row r="353" spans="14:15">
      <c r="N353" t="s">
        <v>979</v>
      </c>
      <c r="O353" s="50" t="s">
        <v>5</v>
      </c>
    </row>
    <row r="354" spans="14:15">
      <c r="N354" t="s">
        <v>718</v>
      </c>
      <c r="O354" s="50" t="s">
        <v>2</v>
      </c>
    </row>
    <row r="355" spans="14:15">
      <c r="N355" t="s">
        <v>569</v>
      </c>
      <c r="O355" s="50" t="s">
        <v>1</v>
      </c>
    </row>
    <row r="356" spans="14:15">
      <c r="N356" t="s">
        <v>396</v>
      </c>
      <c r="O356" s="50" t="s">
        <v>6</v>
      </c>
    </row>
    <row r="357" spans="14:15">
      <c r="N357" t="s">
        <v>404</v>
      </c>
      <c r="O357" s="50" t="s">
        <v>6</v>
      </c>
    </row>
    <row r="358" spans="14:15">
      <c r="N358" t="s">
        <v>576</v>
      </c>
      <c r="O358" s="50" t="s">
        <v>1</v>
      </c>
    </row>
    <row r="359" spans="14:15">
      <c r="N359" t="s">
        <v>583</v>
      </c>
      <c r="O359" s="50" t="s">
        <v>1</v>
      </c>
    </row>
    <row r="360" spans="14:15">
      <c r="N360" t="s">
        <v>590</v>
      </c>
      <c r="O360" s="50" t="s">
        <v>1</v>
      </c>
    </row>
    <row r="361" spans="14:15">
      <c r="N361" t="s">
        <v>980</v>
      </c>
      <c r="O361" s="50" t="s">
        <v>5</v>
      </c>
    </row>
    <row r="362" spans="14:15">
      <c r="N362" t="s">
        <v>723</v>
      </c>
      <c r="O362" s="50" t="s">
        <v>2</v>
      </c>
    </row>
    <row r="363" spans="14:15">
      <c r="N363" t="s">
        <v>981</v>
      </c>
      <c r="O363" s="50" t="s">
        <v>5</v>
      </c>
    </row>
    <row r="364" spans="14:15">
      <c r="N364" t="s">
        <v>597</v>
      </c>
      <c r="O364" s="50" t="s">
        <v>1</v>
      </c>
    </row>
    <row r="365" spans="14:15">
      <c r="N365" t="s">
        <v>604</v>
      </c>
      <c r="O365" s="50" t="s">
        <v>1</v>
      </c>
    </row>
    <row r="366" spans="14:15">
      <c r="N366" t="s">
        <v>412</v>
      </c>
      <c r="O366" s="50" t="s">
        <v>6</v>
      </c>
    </row>
    <row r="367" spans="14:15">
      <c r="N367" t="s">
        <v>360</v>
      </c>
      <c r="O367" s="50" t="s">
        <v>4</v>
      </c>
    </row>
    <row r="368" spans="14:15">
      <c r="N368" t="s">
        <v>368</v>
      </c>
      <c r="O368" s="50" t="s">
        <v>4</v>
      </c>
    </row>
    <row r="369" spans="14:15">
      <c r="N369" t="s">
        <v>325</v>
      </c>
      <c r="O369" s="50" t="s">
        <v>3</v>
      </c>
    </row>
    <row r="370" spans="14:15">
      <c r="N370" t="s">
        <v>610</v>
      </c>
      <c r="O370" s="50" t="s">
        <v>1</v>
      </c>
    </row>
    <row r="371" spans="14:15">
      <c r="N371" t="s">
        <v>726</v>
      </c>
      <c r="O371" s="50" t="s">
        <v>2</v>
      </c>
    </row>
    <row r="372" spans="14:15">
      <c r="N372" t="s">
        <v>358</v>
      </c>
      <c r="O372" s="50" t="s">
        <v>9</v>
      </c>
    </row>
    <row r="373" spans="14:15">
      <c r="N373" t="s">
        <v>607</v>
      </c>
      <c r="O373" s="50" t="s">
        <v>8</v>
      </c>
    </row>
    <row r="374" spans="14:15">
      <c r="N374" t="s">
        <v>616</v>
      </c>
      <c r="O374" s="50" t="s">
        <v>1</v>
      </c>
    </row>
    <row r="375" spans="14:15">
      <c r="N375" t="s">
        <v>622</v>
      </c>
      <c r="O375" s="50" t="s">
        <v>1</v>
      </c>
    </row>
    <row r="376" spans="14:15">
      <c r="N376" t="s">
        <v>729</v>
      </c>
      <c r="O376" s="50" t="s">
        <v>2</v>
      </c>
    </row>
    <row r="377" spans="14:15">
      <c r="N377" t="s">
        <v>732</v>
      </c>
      <c r="O377" s="50" t="s">
        <v>2</v>
      </c>
    </row>
    <row r="378" spans="14:15">
      <c r="N378" t="s">
        <v>735</v>
      </c>
      <c r="O378" s="50" t="s">
        <v>2</v>
      </c>
    </row>
    <row r="379" spans="14:15">
      <c r="N379" t="s">
        <v>627</v>
      </c>
      <c r="O379" s="50" t="s">
        <v>1</v>
      </c>
    </row>
    <row r="380" spans="14:15">
      <c r="N380" t="s">
        <v>366</v>
      </c>
      <c r="O380" s="50" t="s">
        <v>9</v>
      </c>
    </row>
    <row r="381" spans="14:15">
      <c r="N381" t="s">
        <v>982</v>
      </c>
      <c r="O381" s="50" t="s">
        <v>5</v>
      </c>
    </row>
    <row r="382" spans="14:15">
      <c r="N382" t="s">
        <v>333</v>
      </c>
      <c r="O382" s="50" t="s">
        <v>3</v>
      </c>
    </row>
    <row r="383" spans="14:15">
      <c r="N383" t="s">
        <v>738</v>
      </c>
      <c r="O383" s="50" t="s">
        <v>2</v>
      </c>
    </row>
    <row r="384" spans="14:15">
      <c r="N384" t="s">
        <v>420</v>
      </c>
      <c r="O384" s="50" t="s">
        <v>6</v>
      </c>
    </row>
    <row r="385" spans="14:15">
      <c r="N385" t="s">
        <v>741</v>
      </c>
      <c r="O385" s="50" t="s">
        <v>2</v>
      </c>
    </row>
    <row r="386" spans="14:15">
      <c r="N386" s="50" t="s">
        <v>983</v>
      </c>
      <c r="O386" s="50" t="s">
        <v>3</v>
      </c>
    </row>
    <row r="387" spans="14:15">
      <c r="N387" t="s">
        <v>428</v>
      </c>
      <c r="O387" s="50" t="s">
        <v>6</v>
      </c>
    </row>
    <row r="388" spans="14:15">
      <c r="N388" t="s">
        <v>374</v>
      </c>
      <c r="O388" s="50" t="s">
        <v>9</v>
      </c>
    </row>
    <row r="389" spans="14:15">
      <c r="N389" t="s">
        <v>632</v>
      </c>
      <c r="O389" s="50" t="s">
        <v>1</v>
      </c>
    </row>
    <row r="390" spans="14:15">
      <c r="N390" t="s">
        <v>984</v>
      </c>
      <c r="O390" s="50" t="s">
        <v>5</v>
      </c>
    </row>
    <row r="391" spans="14:15">
      <c r="N391" t="s">
        <v>744</v>
      </c>
      <c r="O391" s="50" t="s">
        <v>2</v>
      </c>
    </row>
    <row r="392" spans="14:15">
      <c r="N392" t="s">
        <v>985</v>
      </c>
      <c r="O392" s="50" t="s">
        <v>5</v>
      </c>
    </row>
    <row r="393" spans="14:15">
      <c r="N393" t="s">
        <v>747</v>
      </c>
      <c r="O393" s="50" t="s">
        <v>2</v>
      </c>
    </row>
    <row r="394" spans="14:15">
      <c r="N394" t="s">
        <v>436</v>
      </c>
      <c r="O394" s="50" t="s">
        <v>6</v>
      </c>
    </row>
    <row r="395" spans="14:15">
      <c r="N395" t="s">
        <v>382</v>
      </c>
      <c r="O395" s="50" t="s">
        <v>9</v>
      </c>
    </row>
    <row r="396" spans="14:15">
      <c r="N396" t="s">
        <v>750</v>
      </c>
      <c r="O396" s="50" t="s">
        <v>2</v>
      </c>
    </row>
    <row r="397" spans="14:15">
      <c r="N397" t="s">
        <v>753</v>
      </c>
      <c r="O397" s="50" t="s">
        <v>2</v>
      </c>
    </row>
    <row r="398" spans="14:15">
      <c r="N398" s="50" t="s">
        <v>986</v>
      </c>
      <c r="O398" s="50" t="s">
        <v>1</v>
      </c>
    </row>
    <row r="399" spans="14:15">
      <c r="N399" t="s">
        <v>376</v>
      </c>
      <c r="O399" s="50" t="s">
        <v>4</v>
      </c>
    </row>
    <row r="400" spans="14:15">
      <c r="N400" t="s">
        <v>642</v>
      </c>
      <c r="O400" s="50" t="s">
        <v>1</v>
      </c>
    </row>
    <row r="401" spans="14:15">
      <c r="N401" t="s">
        <v>384</v>
      </c>
      <c r="O401" s="50" t="s">
        <v>4</v>
      </c>
    </row>
    <row r="402" spans="14:15">
      <c r="N402" t="s">
        <v>392</v>
      </c>
      <c r="O402" s="50" t="s">
        <v>4</v>
      </c>
    </row>
    <row r="403" spans="14:15">
      <c r="N403" t="s">
        <v>349</v>
      </c>
      <c r="O403" s="50" t="s">
        <v>3</v>
      </c>
    </row>
    <row r="404" spans="14:15">
      <c r="N404" t="s">
        <v>400</v>
      </c>
      <c r="O404" s="50" t="s">
        <v>4</v>
      </c>
    </row>
    <row r="405" spans="14:15">
      <c r="N405" t="s">
        <v>445</v>
      </c>
      <c r="O405" s="50" t="s">
        <v>6</v>
      </c>
    </row>
    <row r="406" spans="14:15">
      <c r="N406" t="s">
        <v>390</v>
      </c>
      <c r="O406" s="50" t="s">
        <v>9</v>
      </c>
    </row>
    <row r="407" spans="14:15">
      <c r="N407" t="s">
        <v>613</v>
      </c>
      <c r="O407" s="50" t="s">
        <v>8</v>
      </c>
    </row>
    <row r="408" spans="14:15">
      <c r="N408" t="s">
        <v>408</v>
      </c>
      <c r="O408" s="50" t="s">
        <v>4</v>
      </c>
    </row>
    <row r="409" spans="14:15">
      <c r="N409" t="s">
        <v>453</v>
      </c>
      <c r="O409" s="50" t="s">
        <v>6</v>
      </c>
    </row>
    <row r="410" spans="14:15">
      <c r="N410" t="s">
        <v>398</v>
      </c>
      <c r="O410" s="50" t="s">
        <v>9</v>
      </c>
    </row>
    <row r="411" spans="14:15">
      <c r="N411" t="s">
        <v>756</v>
      </c>
      <c r="O411" s="50" t="s">
        <v>2</v>
      </c>
    </row>
    <row r="412" spans="14:15">
      <c r="N412" t="s">
        <v>406</v>
      </c>
      <c r="O412" s="50" t="s">
        <v>9</v>
      </c>
    </row>
    <row r="413" spans="14:15">
      <c r="N413" t="s">
        <v>647</v>
      </c>
      <c r="O413" s="50" t="s">
        <v>1</v>
      </c>
    </row>
    <row r="414" spans="14:15">
      <c r="N414" t="s">
        <v>652</v>
      </c>
      <c r="O414" s="50" t="s">
        <v>1</v>
      </c>
    </row>
    <row r="415" spans="14:15">
      <c r="N415" t="s">
        <v>176</v>
      </c>
      <c r="O415" s="50" t="s">
        <v>7</v>
      </c>
    </row>
    <row r="416" spans="14:15">
      <c r="N416" t="s">
        <v>416</v>
      </c>
      <c r="O416" s="50" t="s">
        <v>4</v>
      </c>
    </row>
    <row r="417" spans="14:15">
      <c r="N417" t="s">
        <v>414</v>
      </c>
      <c r="O417" s="50" t="s">
        <v>9</v>
      </c>
    </row>
    <row r="418" spans="14:15">
      <c r="N418" t="s">
        <v>422</v>
      </c>
      <c r="O418" s="50" t="s">
        <v>9</v>
      </c>
    </row>
    <row r="419" spans="14:15">
      <c r="N419" t="s">
        <v>657</v>
      </c>
      <c r="O419" s="50" t="s">
        <v>1</v>
      </c>
    </row>
    <row r="420" spans="14:15">
      <c r="N420" t="s">
        <v>424</v>
      </c>
      <c r="O420" s="50" t="s">
        <v>4</v>
      </c>
    </row>
    <row r="421" spans="14:15">
      <c r="N421" t="s">
        <v>461</v>
      </c>
      <c r="O421" s="50" t="s">
        <v>6</v>
      </c>
    </row>
    <row r="422" spans="14:15">
      <c r="N422" t="s">
        <v>619</v>
      </c>
      <c r="O422" s="50" t="s">
        <v>8</v>
      </c>
    </row>
    <row r="423" spans="14:15">
      <c r="N423" t="s">
        <v>432</v>
      </c>
      <c r="O423" s="50" t="s">
        <v>4</v>
      </c>
    </row>
    <row r="424" spans="14:15">
      <c r="N424" t="s">
        <v>759</v>
      </c>
      <c r="O424" s="50" t="s">
        <v>2</v>
      </c>
    </row>
    <row r="425" spans="14:15">
      <c r="N425" t="s">
        <v>440</v>
      </c>
      <c r="O425" s="50" t="s">
        <v>4</v>
      </c>
    </row>
    <row r="426" spans="14:15">
      <c r="N426" t="s">
        <v>662</v>
      </c>
      <c r="O426" s="50" t="s">
        <v>1</v>
      </c>
    </row>
    <row r="427" spans="14:15">
      <c r="N427" t="s">
        <v>186</v>
      </c>
      <c r="O427" s="50" t="s">
        <v>7</v>
      </c>
    </row>
    <row r="428" spans="14:15">
      <c r="N428" t="s">
        <v>357</v>
      </c>
      <c r="O428" s="50" t="s">
        <v>3</v>
      </c>
    </row>
    <row r="429" spans="14:15">
      <c r="N429" t="s">
        <v>449</v>
      </c>
      <c r="O429" s="50" t="s">
        <v>4</v>
      </c>
    </row>
    <row r="430" spans="14:15">
      <c r="N430" t="s">
        <v>625</v>
      </c>
      <c r="O430" s="50" t="s">
        <v>8</v>
      </c>
    </row>
    <row r="431" spans="14:15">
      <c r="N431" t="s">
        <v>987</v>
      </c>
      <c r="O431" s="50" t="s">
        <v>5</v>
      </c>
    </row>
    <row r="432" spans="14:15">
      <c r="N432" t="s">
        <v>196</v>
      </c>
      <c r="O432" s="50" t="s">
        <v>7</v>
      </c>
    </row>
    <row r="433" spans="14:15">
      <c r="N433" t="s">
        <v>470</v>
      </c>
      <c r="O433" s="50" t="s">
        <v>6</v>
      </c>
    </row>
    <row r="434" spans="14:15">
      <c r="N434" t="s">
        <v>630</v>
      </c>
      <c r="O434" s="50" t="s">
        <v>8</v>
      </c>
    </row>
    <row r="435" spans="14:15">
      <c r="N435" t="s">
        <v>762</v>
      </c>
      <c r="O435" s="50" t="s">
        <v>2</v>
      </c>
    </row>
    <row r="436" spans="14:15">
      <c r="N436" t="s">
        <v>635</v>
      </c>
      <c r="O436" s="50" t="s">
        <v>8</v>
      </c>
    </row>
    <row r="437" spans="14:15">
      <c r="N437" t="s">
        <v>640</v>
      </c>
      <c r="O437" s="50" t="s">
        <v>8</v>
      </c>
    </row>
    <row r="438" spans="14:15">
      <c r="N438" t="s">
        <v>457</v>
      </c>
      <c r="O438" s="50" t="s">
        <v>4</v>
      </c>
    </row>
    <row r="439" spans="14:15">
      <c r="N439" t="s">
        <v>765</v>
      </c>
      <c r="O439" s="50" t="s">
        <v>2</v>
      </c>
    </row>
    <row r="440" spans="14:15">
      <c r="N440" t="s">
        <v>365</v>
      </c>
      <c r="O440" s="50" t="s">
        <v>3</v>
      </c>
    </row>
    <row r="441" spans="14:15">
      <c r="N441" t="s">
        <v>430</v>
      </c>
      <c r="O441" s="50" t="s">
        <v>9</v>
      </c>
    </row>
    <row r="442" spans="14:15">
      <c r="N442" t="s">
        <v>645</v>
      </c>
      <c r="O442" s="50" t="s">
        <v>8</v>
      </c>
    </row>
    <row r="443" spans="14:15">
      <c r="N443" t="s">
        <v>768</v>
      </c>
      <c r="O443" s="50" t="s">
        <v>2</v>
      </c>
    </row>
    <row r="444" spans="14:15">
      <c r="N444" t="s">
        <v>650</v>
      </c>
      <c r="O444" s="50" t="s">
        <v>8</v>
      </c>
    </row>
    <row r="445" spans="14:15">
      <c r="N445" t="s">
        <v>988</v>
      </c>
      <c r="O445" s="50" t="s">
        <v>5</v>
      </c>
    </row>
    <row r="446" spans="14:15">
      <c r="N446" t="s">
        <v>465</v>
      </c>
      <c r="O446" s="50" t="s">
        <v>4</v>
      </c>
    </row>
    <row r="447" spans="14:15">
      <c r="N447" t="s">
        <v>655</v>
      </c>
      <c r="O447" s="50" t="s">
        <v>8</v>
      </c>
    </row>
    <row r="448" spans="14:15">
      <c r="N448" s="50" t="s">
        <v>989</v>
      </c>
      <c r="O448" s="50" t="s">
        <v>4</v>
      </c>
    </row>
    <row r="449" spans="14:15">
      <c r="N449" t="s">
        <v>771</v>
      </c>
      <c r="O449" s="50" t="s">
        <v>2</v>
      </c>
    </row>
    <row r="450" spans="14:15">
      <c r="N450" t="s">
        <v>373</v>
      </c>
      <c r="O450" s="50" t="s">
        <v>3</v>
      </c>
    </row>
    <row r="451" spans="14:15">
      <c r="N451" t="s">
        <v>667</v>
      </c>
      <c r="O451" s="50" t="s">
        <v>1</v>
      </c>
    </row>
    <row r="452" spans="14:15">
      <c r="N452" t="s">
        <v>774</v>
      </c>
      <c r="O452" s="50" t="s">
        <v>2</v>
      </c>
    </row>
    <row r="453" spans="14:15">
      <c r="N453" t="s">
        <v>777</v>
      </c>
      <c r="O453" s="50" t="s">
        <v>2</v>
      </c>
    </row>
    <row r="454" spans="14:15">
      <c r="N454" t="s">
        <v>672</v>
      </c>
      <c r="O454" s="50" t="s">
        <v>1</v>
      </c>
    </row>
    <row r="455" spans="14:15">
      <c r="N455" t="s">
        <v>482</v>
      </c>
      <c r="O455" s="50" t="s">
        <v>4</v>
      </c>
    </row>
    <row r="456" spans="14:15">
      <c r="N456" t="s">
        <v>490</v>
      </c>
      <c r="O456" s="50" t="s">
        <v>4</v>
      </c>
    </row>
    <row r="457" spans="14:15">
      <c r="N457" t="s">
        <v>660</v>
      </c>
      <c r="O457" s="50" t="s">
        <v>8</v>
      </c>
    </row>
    <row r="458" spans="14:15">
      <c r="N458" t="s">
        <v>665</v>
      </c>
      <c r="O458" s="50" t="s">
        <v>8</v>
      </c>
    </row>
    <row r="459" spans="14:15">
      <c r="N459" t="s">
        <v>677</v>
      </c>
      <c r="O459" s="50" t="s">
        <v>1</v>
      </c>
    </row>
    <row r="460" spans="14:15">
      <c r="N460" s="50" t="s">
        <v>990</v>
      </c>
      <c r="O460" s="50" t="s">
        <v>8</v>
      </c>
    </row>
    <row r="461" spans="14:15">
      <c r="N461" t="s">
        <v>381</v>
      </c>
      <c r="O461" s="50" t="s">
        <v>3</v>
      </c>
    </row>
    <row r="462" spans="14:15">
      <c r="N462" t="s">
        <v>780</v>
      </c>
      <c r="O462" s="50" t="s">
        <v>2</v>
      </c>
    </row>
    <row r="463" spans="14:15">
      <c r="N463" t="s">
        <v>478</v>
      </c>
      <c r="O463" s="50" t="s">
        <v>6</v>
      </c>
    </row>
    <row r="464" spans="14:15">
      <c r="N464" t="s">
        <v>682</v>
      </c>
      <c r="O464" s="50" t="s">
        <v>1</v>
      </c>
    </row>
    <row r="465" spans="14:15">
      <c r="N465" t="s">
        <v>486</v>
      </c>
      <c r="O465" s="50" t="s">
        <v>6</v>
      </c>
    </row>
    <row r="466" spans="14:15">
      <c r="N466" t="s">
        <v>675</v>
      </c>
      <c r="O466" s="50" t="s">
        <v>8</v>
      </c>
    </row>
    <row r="467" spans="14:15">
      <c r="N467" t="s">
        <v>687</v>
      </c>
      <c r="O467" s="50" t="s">
        <v>1</v>
      </c>
    </row>
    <row r="468" spans="14:15">
      <c r="N468" t="s">
        <v>783</v>
      </c>
      <c r="O468" s="50" t="s">
        <v>2</v>
      </c>
    </row>
    <row r="469" spans="14:15">
      <c r="N469" t="s">
        <v>389</v>
      </c>
      <c r="O469" s="50" t="s">
        <v>3</v>
      </c>
    </row>
    <row r="470" spans="14:15">
      <c r="N470" t="s">
        <v>680</v>
      </c>
      <c r="O470" s="50" t="s">
        <v>8</v>
      </c>
    </row>
    <row r="471" spans="14:15">
      <c r="N471" t="s">
        <v>438</v>
      </c>
      <c r="O471" s="50" t="s">
        <v>9</v>
      </c>
    </row>
    <row r="472" spans="14:15">
      <c r="N472" t="s">
        <v>692</v>
      </c>
      <c r="O472" s="50" t="s">
        <v>1</v>
      </c>
    </row>
    <row r="473" spans="14:15">
      <c r="N473" t="s">
        <v>495</v>
      </c>
      <c r="O473" s="50" t="s">
        <v>6</v>
      </c>
    </row>
    <row r="474" spans="14:15">
      <c r="N474" t="s">
        <v>696</v>
      </c>
      <c r="O474" s="50" t="s">
        <v>1</v>
      </c>
    </row>
    <row r="475" spans="14:15">
      <c r="N475" t="s">
        <v>685</v>
      </c>
      <c r="O475" s="50" t="s">
        <v>8</v>
      </c>
    </row>
    <row r="476" spans="14:15">
      <c r="N476" t="s">
        <v>499</v>
      </c>
      <c r="O476" s="50" t="s">
        <v>4</v>
      </c>
    </row>
    <row r="477" spans="14:15">
      <c r="N477" t="s">
        <v>690</v>
      </c>
      <c r="O477" s="50" t="s">
        <v>8</v>
      </c>
    </row>
    <row r="478" spans="14:15">
      <c r="N478" t="s">
        <v>506</v>
      </c>
      <c r="O478" s="50" t="s">
        <v>4</v>
      </c>
    </row>
    <row r="479" spans="14:15">
      <c r="N479" t="s">
        <v>502</v>
      </c>
      <c r="O479" s="50" t="s">
        <v>6</v>
      </c>
    </row>
    <row r="480" spans="14:15">
      <c r="N480" t="s">
        <v>991</v>
      </c>
      <c r="O480" s="50" t="s">
        <v>5</v>
      </c>
    </row>
    <row r="481" spans="14:15">
      <c r="N481" t="s">
        <v>397</v>
      </c>
      <c r="O481" s="50" t="s">
        <v>3</v>
      </c>
    </row>
    <row r="482" spans="14:15">
      <c r="N482" t="s">
        <v>447</v>
      </c>
      <c r="O482" s="50" t="s">
        <v>9</v>
      </c>
    </row>
    <row r="483" spans="14:15">
      <c r="N483" t="s">
        <v>700</v>
      </c>
      <c r="O483" s="50" t="s">
        <v>1</v>
      </c>
    </row>
    <row r="484" spans="14:15">
      <c r="N484" t="s">
        <v>695</v>
      </c>
      <c r="O484" s="50" t="s">
        <v>8</v>
      </c>
    </row>
    <row r="485" spans="14:15">
      <c r="N485" s="50" t="s">
        <v>992</v>
      </c>
      <c r="O485" s="50" t="s">
        <v>1</v>
      </c>
    </row>
    <row r="486" spans="14:15">
      <c r="N486" t="s">
        <v>455</v>
      </c>
      <c r="O486" s="50" t="s">
        <v>9</v>
      </c>
    </row>
    <row r="487" spans="14:15">
      <c r="N487" t="s">
        <v>786</v>
      </c>
      <c r="O487" s="50" t="s">
        <v>2</v>
      </c>
    </row>
    <row r="488" spans="14:15">
      <c r="N488" t="s">
        <v>513</v>
      </c>
      <c r="O488" s="50" t="s">
        <v>4</v>
      </c>
    </row>
    <row r="489" spans="14:15">
      <c r="N489" t="s">
        <v>699</v>
      </c>
      <c r="O489" s="50" t="s">
        <v>8</v>
      </c>
    </row>
    <row r="490" spans="14:15">
      <c r="N490" t="s">
        <v>703</v>
      </c>
      <c r="O490" s="50" t="s">
        <v>8</v>
      </c>
    </row>
    <row r="491" spans="14:15">
      <c r="N491" t="s">
        <v>520</v>
      </c>
      <c r="O491" s="50" t="s">
        <v>4</v>
      </c>
    </row>
    <row r="492" spans="14:15">
      <c r="N492" t="s">
        <v>509</v>
      </c>
      <c r="O492" s="50" t="s">
        <v>6</v>
      </c>
    </row>
    <row r="493" spans="14:15">
      <c r="N493" t="s">
        <v>405</v>
      </c>
      <c r="O493" s="50" t="s">
        <v>3</v>
      </c>
    </row>
    <row r="494" spans="14:15">
      <c r="N494" t="s">
        <v>516</v>
      </c>
      <c r="O494" s="50" t="s">
        <v>6</v>
      </c>
    </row>
    <row r="495" spans="14:15">
      <c r="N495" t="s">
        <v>789</v>
      </c>
      <c r="O495" s="50" t="s">
        <v>2</v>
      </c>
    </row>
    <row r="496" spans="14:15">
      <c r="N496" t="s">
        <v>528</v>
      </c>
      <c r="O496" s="50" t="s">
        <v>4</v>
      </c>
    </row>
    <row r="497" spans="14:15">
      <c r="N497" t="s">
        <v>993</v>
      </c>
      <c r="O497" s="50" t="s">
        <v>5</v>
      </c>
    </row>
    <row r="498" spans="14:15">
      <c r="N498" t="s">
        <v>535</v>
      </c>
      <c r="O498" s="50" t="s">
        <v>4</v>
      </c>
    </row>
    <row r="499" spans="14:15">
      <c r="N499" t="s">
        <v>792</v>
      </c>
      <c r="O499" s="50" t="s">
        <v>2</v>
      </c>
    </row>
    <row r="500" spans="14:15">
      <c r="N500" s="50" t="s">
        <v>994</v>
      </c>
      <c r="O500" s="50" t="s">
        <v>5</v>
      </c>
    </row>
    <row r="501" spans="14:15">
      <c r="N501" t="s">
        <v>463</v>
      </c>
      <c r="O501" s="50" t="s">
        <v>9</v>
      </c>
    </row>
    <row r="502" spans="14:15">
      <c r="N502" t="s">
        <v>795</v>
      </c>
      <c r="O502" s="50" t="s">
        <v>2</v>
      </c>
    </row>
    <row r="503" spans="14:15">
      <c r="N503" t="s">
        <v>799</v>
      </c>
      <c r="O503" s="50" t="s">
        <v>2</v>
      </c>
    </row>
    <row r="504" spans="14:15">
      <c r="N504" t="s">
        <v>542</v>
      </c>
      <c r="O504" s="50" t="s">
        <v>4</v>
      </c>
    </row>
    <row r="505" spans="14:15">
      <c r="N505" t="s">
        <v>549</v>
      </c>
      <c r="O505" s="50" t="s">
        <v>4</v>
      </c>
    </row>
    <row r="506" spans="14:15">
      <c r="N506" t="s">
        <v>413</v>
      </c>
      <c r="O506" s="50" t="s">
        <v>3</v>
      </c>
    </row>
    <row r="507" spans="14:15">
      <c r="N507" t="s">
        <v>524</v>
      </c>
      <c r="O507" s="50" t="s">
        <v>6</v>
      </c>
    </row>
    <row r="508" spans="14:15">
      <c r="N508" t="s">
        <v>472</v>
      </c>
      <c r="O508" s="50" t="s">
        <v>9</v>
      </c>
    </row>
    <row r="509" spans="14:15">
      <c r="N509" t="s">
        <v>802</v>
      </c>
      <c r="O509" s="50" t="s">
        <v>2</v>
      </c>
    </row>
    <row r="510" spans="14:15">
      <c r="N510" t="s">
        <v>707</v>
      </c>
      <c r="O510" s="50" t="s">
        <v>8</v>
      </c>
    </row>
    <row r="511" spans="14:15">
      <c r="N511" t="s">
        <v>708</v>
      </c>
      <c r="O511" s="50" t="s">
        <v>1</v>
      </c>
    </row>
    <row r="512" spans="14:15">
      <c r="N512" t="s">
        <v>805</v>
      </c>
      <c r="O512" s="50" t="s">
        <v>2</v>
      </c>
    </row>
    <row r="513" spans="14:15">
      <c r="N513" t="s">
        <v>712</v>
      </c>
      <c r="O513" s="50" t="s">
        <v>1</v>
      </c>
    </row>
    <row r="514" spans="14:15">
      <c r="N514" t="s">
        <v>716</v>
      </c>
      <c r="O514" s="50" t="s">
        <v>1</v>
      </c>
    </row>
    <row r="515" spans="14:15">
      <c r="N515" t="s">
        <v>721</v>
      </c>
      <c r="O515" s="50" t="s">
        <v>1</v>
      </c>
    </row>
    <row r="516" spans="14:15">
      <c r="N516" t="s">
        <v>206</v>
      </c>
      <c r="O516" s="50" t="s">
        <v>7</v>
      </c>
    </row>
    <row r="517" spans="14:15">
      <c r="N517" t="s">
        <v>808</v>
      </c>
      <c r="O517" s="50" t="s">
        <v>2</v>
      </c>
    </row>
    <row r="518" spans="14:15">
      <c r="N518" t="s">
        <v>811</v>
      </c>
      <c r="O518" s="50" t="s">
        <v>2</v>
      </c>
    </row>
    <row r="519" spans="14:15">
      <c r="N519" t="s">
        <v>814</v>
      </c>
      <c r="O519" s="50" t="s">
        <v>2</v>
      </c>
    </row>
    <row r="520" spans="14:15">
      <c r="N520" t="s">
        <v>556</v>
      </c>
      <c r="O520" s="50" t="s">
        <v>4</v>
      </c>
    </row>
    <row r="521" spans="14:15">
      <c r="N521" t="s">
        <v>725</v>
      </c>
      <c r="O521" s="50" t="s">
        <v>1</v>
      </c>
    </row>
    <row r="522" spans="14:15">
      <c r="N522" t="s">
        <v>728</v>
      </c>
      <c r="O522" s="50" t="s">
        <v>1</v>
      </c>
    </row>
    <row r="523" spans="14:15">
      <c r="N523" t="s">
        <v>531</v>
      </c>
      <c r="O523" s="50" t="s">
        <v>6</v>
      </c>
    </row>
    <row r="524" spans="14:15">
      <c r="N524" t="s">
        <v>731</v>
      </c>
      <c r="O524" s="50" t="s">
        <v>1</v>
      </c>
    </row>
    <row r="525" spans="14:15">
      <c r="N525" t="s">
        <v>995</v>
      </c>
      <c r="O525" s="50" t="s">
        <v>5</v>
      </c>
    </row>
    <row r="526" spans="14:15">
      <c r="N526" t="s">
        <v>563</v>
      </c>
      <c r="O526" s="50" t="s">
        <v>4</v>
      </c>
    </row>
    <row r="527" spans="14:15">
      <c r="N527" t="s">
        <v>817</v>
      </c>
      <c r="O527" s="50" t="s">
        <v>2</v>
      </c>
    </row>
    <row r="528" spans="14:15">
      <c r="N528" t="s">
        <v>421</v>
      </c>
      <c r="O528" s="50" t="s">
        <v>3</v>
      </c>
    </row>
    <row r="529" spans="14:15">
      <c r="N529" t="s">
        <v>538</v>
      </c>
      <c r="O529" s="50" t="s">
        <v>6</v>
      </c>
    </row>
    <row r="530" spans="14:15">
      <c r="N530" t="s">
        <v>734</v>
      </c>
      <c r="O530" s="50" t="s">
        <v>1</v>
      </c>
    </row>
    <row r="531" spans="14:15">
      <c r="N531" t="s">
        <v>737</v>
      </c>
      <c r="O531" s="50" t="s">
        <v>1</v>
      </c>
    </row>
    <row r="532" spans="14:15">
      <c r="N532" t="s">
        <v>570</v>
      </c>
      <c r="O532" s="50" t="s">
        <v>4</v>
      </c>
    </row>
    <row r="533" spans="14:15">
      <c r="N533" t="s">
        <v>711</v>
      </c>
      <c r="O533" s="50" t="s">
        <v>8</v>
      </c>
    </row>
    <row r="534" spans="14:15">
      <c r="N534" s="50" t="s">
        <v>996</v>
      </c>
      <c r="O534" s="50" t="s">
        <v>4</v>
      </c>
    </row>
    <row r="535" spans="14:15">
      <c r="N535" t="s">
        <v>820</v>
      </c>
      <c r="O535" s="50" t="s">
        <v>2</v>
      </c>
    </row>
    <row r="536" spans="14:15">
      <c r="N536" t="s">
        <v>429</v>
      </c>
      <c r="O536" s="50" t="s">
        <v>3</v>
      </c>
    </row>
    <row r="537" spans="14:15">
      <c r="N537" t="s">
        <v>715</v>
      </c>
      <c r="O537" s="50" t="s">
        <v>8</v>
      </c>
    </row>
    <row r="538" spans="14:15">
      <c r="N538" t="s">
        <v>437</v>
      </c>
      <c r="O538" s="50" t="s">
        <v>3</v>
      </c>
    </row>
    <row r="539" spans="14:15">
      <c r="N539" t="s">
        <v>719</v>
      </c>
      <c r="O539" s="50" t="s">
        <v>8</v>
      </c>
    </row>
    <row r="540" spans="14:15">
      <c r="N540" t="s">
        <v>545</v>
      </c>
      <c r="O540" s="50" t="s">
        <v>6</v>
      </c>
    </row>
    <row r="541" spans="14:15">
      <c r="N541" t="s">
        <v>823</v>
      </c>
      <c r="O541" s="50" t="s">
        <v>2</v>
      </c>
    </row>
    <row r="542" spans="14:15">
      <c r="N542" t="s">
        <v>552</v>
      </c>
      <c r="O542" s="50" t="s">
        <v>6</v>
      </c>
    </row>
    <row r="543" spans="14:15">
      <c r="N543" t="s">
        <v>740</v>
      </c>
      <c r="O543" s="50" t="s">
        <v>1</v>
      </c>
    </row>
    <row r="544" spans="14:15">
      <c r="N544" t="s">
        <v>584</v>
      </c>
      <c r="O544" s="50" t="s">
        <v>4</v>
      </c>
    </row>
    <row r="545" spans="14:15">
      <c r="N545" t="s">
        <v>480</v>
      </c>
      <c r="O545" s="50" t="s">
        <v>9</v>
      </c>
    </row>
    <row r="546" spans="14:15">
      <c r="N546" t="s">
        <v>591</v>
      </c>
      <c r="O546" s="50" t="s">
        <v>4</v>
      </c>
    </row>
    <row r="547" spans="14:15">
      <c r="N547" t="s">
        <v>446</v>
      </c>
      <c r="O547" s="50" t="s">
        <v>3</v>
      </c>
    </row>
    <row r="548" spans="14:15">
      <c r="N548" s="50" t="s">
        <v>997</v>
      </c>
      <c r="O548" s="50" t="s">
        <v>3</v>
      </c>
    </row>
    <row r="549" spans="14:15">
      <c r="N549" t="s">
        <v>724</v>
      </c>
      <c r="O549" s="50" t="s">
        <v>8</v>
      </c>
    </row>
    <row r="550" spans="14:15">
      <c r="N550" t="s">
        <v>727</v>
      </c>
      <c r="O550" s="50" t="s">
        <v>8</v>
      </c>
    </row>
    <row r="551" spans="14:15">
      <c r="N551" t="s">
        <v>488</v>
      </c>
      <c r="O551" s="50" t="s">
        <v>9</v>
      </c>
    </row>
    <row r="552" spans="14:15">
      <c r="N552" t="s">
        <v>559</v>
      </c>
      <c r="O552" s="50" t="s">
        <v>6</v>
      </c>
    </row>
    <row r="553" spans="14:15">
      <c r="N553" t="s">
        <v>462</v>
      </c>
      <c r="O553" s="50" t="s">
        <v>3</v>
      </c>
    </row>
    <row r="554" spans="14:15">
      <c r="N554" t="s">
        <v>216</v>
      </c>
      <c r="O554" s="50" t="s">
        <v>7</v>
      </c>
    </row>
    <row r="555" spans="14:15">
      <c r="N555" t="s">
        <v>826</v>
      </c>
      <c r="O555" s="50" t="s">
        <v>2</v>
      </c>
    </row>
    <row r="556" spans="14:15">
      <c r="N556" t="s">
        <v>829</v>
      </c>
      <c r="O556" s="50" t="s">
        <v>2</v>
      </c>
    </row>
    <row r="557" spans="14:15">
      <c r="N557" t="s">
        <v>566</v>
      </c>
      <c r="O557" s="50" t="s">
        <v>6</v>
      </c>
    </row>
    <row r="558" spans="14:15">
      <c r="N558" t="s">
        <v>832</v>
      </c>
      <c r="O558" s="50" t="s">
        <v>2</v>
      </c>
    </row>
    <row r="559" spans="14:15">
      <c r="N559" t="s">
        <v>743</v>
      </c>
      <c r="O559" s="50" t="s">
        <v>1</v>
      </c>
    </row>
    <row r="560" spans="14:15">
      <c r="N560" t="s">
        <v>471</v>
      </c>
      <c r="O560" s="50" t="s">
        <v>3</v>
      </c>
    </row>
    <row r="561" spans="14:15">
      <c r="N561" t="s">
        <v>730</v>
      </c>
      <c r="O561" s="50" t="s">
        <v>8</v>
      </c>
    </row>
    <row r="562" spans="14:15">
      <c r="N562" t="s">
        <v>835</v>
      </c>
      <c r="O562" s="50" t="s">
        <v>2</v>
      </c>
    </row>
    <row r="563" spans="14:15">
      <c r="N563" t="s">
        <v>598</v>
      </c>
      <c r="O563" s="50" t="s">
        <v>4</v>
      </c>
    </row>
    <row r="564" spans="14:15">
      <c r="N564" t="s">
        <v>998</v>
      </c>
      <c r="O564" s="50" t="s">
        <v>5</v>
      </c>
    </row>
    <row r="565" spans="14:15">
      <c r="N565" t="s">
        <v>999</v>
      </c>
      <c r="O565" s="50" t="s">
        <v>5</v>
      </c>
    </row>
    <row r="566" spans="14:15">
      <c r="N566" s="50" t="s">
        <v>1000</v>
      </c>
      <c r="O566" s="50" t="s">
        <v>8</v>
      </c>
    </row>
    <row r="567" spans="14:15">
      <c r="N567" t="s">
        <v>736</v>
      </c>
      <c r="O567" s="50" t="s">
        <v>8</v>
      </c>
    </row>
    <row r="568" spans="14:15">
      <c r="N568" t="s">
        <v>746</v>
      </c>
      <c r="O568" s="50" t="s">
        <v>1</v>
      </c>
    </row>
    <row r="569" spans="14:15">
      <c r="N569" t="s">
        <v>749</v>
      </c>
      <c r="O569" s="50" t="s">
        <v>1</v>
      </c>
    </row>
    <row r="570" spans="14:15">
      <c r="N570" s="50" t="s">
        <v>1001</v>
      </c>
      <c r="O570" s="50" t="s">
        <v>1</v>
      </c>
    </row>
    <row r="571" spans="14:15">
      <c r="N571" t="s">
        <v>497</v>
      </c>
      <c r="O571" s="50" t="s">
        <v>9</v>
      </c>
    </row>
    <row r="572" spans="14:15">
      <c r="N572" t="s">
        <v>739</v>
      </c>
      <c r="O572" s="50" t="s">
        <v>8</v>
      </c>
    </row>
    <row r="573" spans="14:15">
      <c r="N573" t="s">
        <v>742</v>
      </c>
      <c r="O573" s="50" t="s">
        <v>8</v>
      </c>
    </row>
    <row r="574" spans="14:15">
      <c r="N574" t="s">
        <v>479</v>
      </c>
      <c r="O574" s="50" t="s">
        <v>3</v>
      </c>
    </row>
    <row r="575" spans="14:15">
      <c r="N575" t="s">
        <v>745</v>
      </c>
      <c r="O575" s="50" t="s">
        <v>8</v>
      </c>
    </row>
    <row r="576" spans="14:15">
      <c r="N576" t="s">
        <v>839</v>
      </c>
      <c r="O576" s="50" t="s">
        <v>2</v>
      </c>
    </row>
    <row r="577" spans="14:15">
      <c r="N577" t="s">
        <v>605</v>
      </c>
      <c r="O577" s="50" t="s">
        <v>4</v>
      </c>
    </row>
    <row r="578" spans="14:15">
      <c r="N578" t="s">
        <v>1002</v>
      </c>
      <c r="O578" s="50" t="s">
        <v>5</v>
      </c>
    </row>
    <row r="579" spans="14:15">
      <c r="N579" t="s">
        <v>573</v>
      </c>
      <c r="O579" s="50" t="s">
        <v>6</v>
      </c>
    </row>
    <row r="580" spans="14:15">
      <c r="N580" t="s">
        <v>748</v>
      </c>
      <c r="O580" s="50" t="s">
        <v>8</v>
      </c>
    </row>
    <row r="581" spans="14:15">
      <c r="N581" t="s">
        <v>751</v>
      </c>
      <c r="O581" s="50" t="s">
        <v>8</v>
      </c>
    </row>
    <row r="582" spans="14:15">
      <c r="N582" t="s">
        <v>487</v>
      </c>
      <c r="O582" s="50" t="s">
        <v>3</v>
      </c>
    </row>
    <row r="583" spans="14:15">
      <c r="N583" t="s">
        <v>496</v>
      </c>
      <c r="O583" s="50" t="s">
        <v>3</v>
      </c>
    </row>
    <row r="584" spans="14:15">
      <c r="N584" t="s">
        <v>1003</v>
      </c>
      <c r="O584" s="50" t="s">
        <v>5</v>
      </c>
    </row>
    <row r="585" spans="14:15">
      <c r="N585" t="s">
        <v>842</v>
      </c>
      <c r="O585" s="50" t="s">
        <v>2</v>
      </c>
    </row>
    <row r="586" spans="14:15">
      <c r="N586" t="s">
        <v>755</v>
      </c>
      <c r="O586" s="50" t="s">
        <v>1</v>
      </c>
    </row>
    <row r="587" spans="14:15">
      <c r="N587" t="s">
        <v>758</v>
      </c>
      <c r="O587" s="50" t="s">
        <v>1</v>
      </c>
    </row>
    <row r="588" spans="14:15">
      <c r="N588" t="s">
        <v>754</v>
      </c>
      <c r="O588" s="50" t="s">
        <v>8</v>
      </c>
    </row>
    <row r="589" spans="14:15">
      <c r="N589" t="s">
        <v>761</v>
      </c>
      <c r="O589" s="50" t="s">
        <v>1</v>
      </c>
    </row>
    <row r="590" spans="14:15">
      <c r="N590" t="s">
        <v>757</v>
      </c>
      <c r="O590" s="50" t="s">
        <v>8</v>
      </c>
    </row>
    <row r="591" spans="14:15">
      <c r="N591" t="s">
        <v>845</v>
      </c>
      <c r="O591" s="50" t="s">
        <v>2</v>
      </c>
    </row>
    <row r="592" spans="14:15">
      <c r="N592" t="s">
        <v>580</v>
      </c>
      <c r="O592" s="50" t="s">
        <v>6</v>
      </c>
    </row>
    <row r="593" spans="14:15">
      <c r="N593" t="s">
        <v>503</v>
      </c>
      <c r="O593" s="50" t="s">
        <v>3</v>
      </c>
    </row>
    <row r="594" spans="14:15">
      <c r="N594" t="s">
        <v>764</v>
      </c>
      <c r="O594" s="50" t="s">
        <v>1</v>
      </c>
    </row>
    <row r="595" spans="14:15">
      <c r="N595" t="s">
        <v>611</v>
      </c>
      <c r="O595" s="50" t="s">
        <v>4</v>
      </c>
    </row>
    <row r="596" spans="14:15">
      <c r="N596" t="s">
        <v>510</v>
      </c>
      <c r="O596" s="50" t="s">
        <v>3</v>
      </c>
    </row>
    <row r="597" spans="14:15">
      <c r="N597" t="s">
        <v>1004</v>
      </c>
      <c r="O597" s="50" t="s">
        <v>5</v>
      </c>
    </row>
    <row r="598" spans="14:15">
      <c r="N598" t="s">
        <v>760</v>
      </c>
      <c r="O598" s="50" t="s">
        <v>8</v>
      </c>
    </row>
    <row r="599" spans="14:15">
      <c r="N599" t="s">
        <v>848</v>
      </c>
      <c r="O599" s="50" t="s">
        <v>2</v>
      </c>
    </row>
    <row r="600" spans="14:15">
      <c r="N600" t="s">
        <v>852</v>
      </c>
      <c r="O600" s="50" t="s">
        <v>2</v>
      </c>
    </row>
    <row r="601" spans="14:15">
      <c r="N601" t="s">
        <v>763</v>
      </c>
      <c r="O601" s="50" t="s">
        <v>8</v>
      </c>
    </row>
    <row r="602" spans="14:15">
      <c r="N602" t="s">
        <v>617</v>
      </c>
      <c r="O602" s="50" t="s">
        <v>4</v>
      </c>
    </row>
    <row r="603" spans="14:15">
      <c r="N603" t="s">
        <v>766</v>
      </c>
      <c r="O603" s="50" t="s">
        <v>8</v>
      </c>
    </row>
    <row r="604" spans="14:15">
      <c r="N604" t="s">
        <v>517</v>
      </c>
      <c r="O604" s="50" t="s">
        <v>3</v>
      </c>
    </row>
    <row r="605" spans="14:15">
      <c r="N605" t="s">
        <v>525</v>
      </c>
      <c r="O605" s="50" t="s">
        <v>3</v>
      </c>
    </row>
    <row r="606" spans="14:15">
      <c r="N606" t="s">
        <v>1005</v>
      </c>
      <c r="O606" s="50" t="s">
        <v>5</v>
      </c>
    </row>
    <row r="607" spans="14:15">
      <c r="N607" t="s">
        <v>856</v>
      </c>
      <c r="O607" s="50" t="s">
        <v>2</v>
      </c>
    </row>
    <row r="608" spans="14:15">
      <c r="N608" t="s">
        <v>859</v>
      </c>
      <c r="O608" s="50" t="s">
        <v>2</v>
      </c>
    </row>
    <row r="609" spans="14:15">
      <c r="N609" t="s">
        <v>767</v>
      </c>
      <c r="O609" s="50" t="s">
        <v>1</v>
      </c>
    </row>
    <row r="610" spans="14:15">
      <c r="N610" t="s">
        <v>532</v>
      </c>
      <c r="O610" s="50" t="s">
        <v>3</v>
      </c>
    </row>
    <row r="611" spans="14:15">
      <c r="N611" t="s">
        <v>769</v>
      </c>
      <c r="O611" s="50" t="s">
        <v>8</v>
      </c>
    </row>
    <row r="612" spans="14:15">
      <c r="N612" t="s">
        <v>623</v>
      </c>
      <c r="O612" s="50" t="s">
        <v>4</v>
      </c>
    </row>
    <row r="613" spans="14:15">
      <c r="N613" t="s">
        <v>504</v>
      </c>
      <c r="O613" s="50" t="s">
        <v>9</v>
      </c>
    </row>
    <row r="614" spans="14:15">
      <c r="N614" t="s">
        <v>628</v>
      </c>
      <c r="O614" s="50" t="s">
        <v>4</v>
      </c>
    </row>
    <row r="615" spans="14:15">
      <c r="N615" s="50" t="s">
        <v>1006</v>
      </c>
      <c r="O615" s="50" t="s">
        <v>8</v>
      </c>
    </row>
    <row r="616" spans="14:15">
      <c r="N616" t="s">
        <v>770</v>
      </c>
      <c r="O616" s="50" t="s">
        <v>1</v>
      </c>
    </row>
    <row r="617" spans="14:15">
      <c r="N617" t="s">
        <v>862</v>
      </c>
      <c r="O617" s="50" t="s">
        <v>2</v>
      </c>
    </row>
    <row r="618" spans="14:15">
      <c r="N618" t="s">
        <v>865</v>
      </c>
      <c r="O618" s="50" t="s">
        <v>2</v>
      </c>
    </row>
    <row r="619" spans="14:15">
      <c r="N619" t="s">
        <v>869</v>
      </c>
      <c r="O619" s="50" t="s">
        <v>2</v>
      </c>
    </row>
    <row r="620" spans="14:15">
      <c r="N620" t="s">
        <v>1007</v>
      </c>
      <c r="O620" s="50" t="s">
        <v>5</v>
      </c>
    </row>
    <row r="621" spans="14:15">
      <c r="N621" t="s">
        <v>872</v>
      </c>
      <c r="O621" s="50" t="s">
        <v>2</v>
      </c>
    </row>
    <row r="622" spans="14:15">
      <c r="N622" t="s">
        <v>1008</v>
      </c>
      <c r="O622" s="50" t="s">
        <v>5</v>
      </c>
    </row>
    <row r="623" spans="14:15">
      <c r="N623" t="s">
        <v>775</v>
      </c>
      <c r="O623" s="50" t="s">
        <v>8</v>
      </c>
    </row>
    <row r="624" spans="14:15">
      <c r="N624" t="s">
        <v>587</v>
      </c>
      <c r="O624" s="50" t="s">
        <v>6</v>
      </c>
    </row>
    <row r="625" spans="14:15">
      <c r="N625" t="s">
        <v>511</v>
      </c>
      <c r="O625" s="50" t="s">
        <v>9</v>
      </c>
    </row>
    <row r="626" spans="14:15">
      <c r="N626" t="s">
        <v>1009</v>
      </c>
      <c r="O626" s="50" t="s">
        <v>5</v>
      </c>
    </row>
    <row r="627" spans="14:15">
      <c r="N627" t="s">
        <v>594</v>
      </c>
      <c r="O627" s="50" t="s">
        <v>6</v>
      </c>
    </row>
    <row r="628" spans="14:15">
      <c r="N628" t="s">
        <v>539</v>
      </c>
      <c r="O628" s="50" t="s">
        <v>3</v>
      </c>
    </row>
    <row r="629" spans="14:15">
      <c r="N629" t="s">
        <v>601</v>
      </c>
      <c r="O629" s="50" t="s">
        <v>6</v>
      </c>
    </row>
    <row r="630" spans="14:15">
      <c r="N630" t="s">
        <v>608</v>
      </c>
      <c r="O630" s="50" t="s">
        <v>6</v>
      </c>
    </row>
    <row r="631" spans="14:15">
      <c r="N631" t="s">
        <v>778</v>
      </c>
      <c r="O631" s="50" t="s">
        <v>8</v>
      </c>
    </row>
    <row r="632" spans="14:15">
      <c r="N632" t="s">
        <v>781</v>
      </c>
      <c r="O632" s="50" t="s">
        <v>8</v>
      </c>
    </row>
    <row r="633" spans="14:15">
      <c r="N633" t="s">
        <v>784</v>
      </c>
      <c r="O633" s="50" t="s">
        <v>8</v>
      </c>
    </row>
    <row r="634" spans="14:15">
      <c r="N634" t="s">
        <v>875</v>
      </c>
      <c r="O634" s="50" t="s">
        <v>2</v>
      </c>
    </row>
    <row r="635" spans="14:15">
      <c r="N635" t="s">
        <v>773</v>
      </c>
      <c r="O635" s="50" t="s">
        <v>1</v>
      </c>
    </row>
    <row r="636" spans="14:15">
      <c r="N636" t="s">
        <v>787</v>
      </c>
      <c r="O636" s="50" t="s">
        <v>8</v>
      </c>
    </row>
    <row r="637" spans="14:15">
      <c r="N637" t="s">
        <v>226</v>
      </c>
      <c r="O637" s="50" t="s">
        <v>7</v>
      </c>
    </row>
    <row r="638" spans="14:15">
      <c r="N638" t="s">
        <v>633</v>
      </c>
      <c r="O638" s="50" t="s">
        <v>4</v>
      </c>
    </row>
    <row r="639" spans="14:15">
      <c r="N639" t="s">
        <v>614</v>
      </c>
      <c r="O639" s="50" t="s">
        <v>6</v>
      </c>
    </row>
    <row r="640" spans="14:15">
      <c r="N640" t="s">
        <v>878</v>
      </c>
      <c r="O640" s="50" t="s">
        <v>2</v>
      </c>
    </row>
    <row r="641" spans="14:15">
      <c r="N641" t="s">
        <v>620</v>
      </c>
      <c r="O641" s="50" t="s">
        <v>6</v>
      </c>
    </row>
    <row r="642" spans="14:15">
      <c r="N642" t="s">
        <v>790</v>
      </c>
      <c r="O642" s="50" t="s">
        <v>8</v>
      </c>
    </row>
    <row r="643" spans="14:15">
      <c r="N643" t="s">
        <v>518</v>
      </c>
      <c r="O643" s="50" t="s">
        <v>9</v>
      </c>
    </row>
    <row r="644" spans="14:15">
      <c r="N644" t="s">
        <v>793</v>
      </c>
      <c r="O644" s="50" t="s">
        <v>8</v>
      </c>
    </row>
    <row r="645" spans="14:15">
      <c r="N645" t="s">
        <v>796</v>
      </c>
      <c r="O645" s="50" t="s">
        <v>8</v>
      </c>
    </row>
    <row r="646" spans="14:15">
      <c r="N646" t="s">
        <v>626</v>
      </c>
      <c r="O646" s="50" t="s">
        <v>6</v>
      </c>
    </row>
    <row r="647" spans="14:15">
      <c r="N647" t="s">
        <v>800</v>
      </c>
      <c r="O647" s="50" t="s">
        <v>8</v>
      </c>
    </row>
    <row r="648" spans="14:15">
      <c r="N648" t="s">
        <v>1010</v>
      </c>
      <c r="O648" s="50" t="s">
        <v>5</v>
      </c>
    </row>
    <row r="649" spans="14:15">
      <c r="N649" t="s">
        <v>638</v>
      </c>
      <c r="O649" s="50" t="s">
        <v>4</v>
      </c>
    </row>
    <row r="650" spans="14:15">
      <c r="N650" t="s">
        <v>776</v>
      </c>
      <c r="O650" s="50" t="s">
        <v>1</v>
      </c>
    </row>
    <row r="651" spans="14:15">
      <c r="N651" t="s">
        <v>803</v>
      </c>
      <c r="O651" s="50" t="s">
        <v>8</v>
      </c>
    </row>
    <row r="652" spans="14:15">
      <c r="N652" t="s">
        <v>806</v>
      </c>
      <c r="O652" s="50" t="s">
        <v>8</v>
      </c>
    </row>
    <row r="653" spans="14:15">
      <c r="N653" t="s">
        <v>526</v>
      </c>
      <c r="O653" s="50" t="s">
        <v>9</v>
      </c>
    </row>
    <row r="654" spans="14:15">
      <c r="N654" t="s">
        <v>881</v>
      </c>
      <c r="O654" s="50" t="s">
        <v>2</v>
      </c>
    </row>
    <row r="655" spans="14:15">
      <c r="N655" t="s">
        <v>809</v>
      </c>
      <c r="O655" s="50" t="s">
        <v>8</v>
      </c>
    </row>
    <row r="656" spans="14:15">
      <c r="N656" t="s">
        <v>812</v>
      </c>
      <c r="O656" s="50" t="s">
        <v>8</v>
      </c>
    </row>
    <row r="657" spans="14:15">
      <c r="N657" t="s">
        <v>1011</v>
      </c>
      <c r="O657" s="50" t="s">
        <v>5</v>
      </c>
    </row>
    <row r="658" spans="14:15">
      <c r="N658" t="s">
        <v>815</v>
      </c>
      <c r="O658" s="50" t="s">
        <v>8</v>
      </c>
    </row>
    <row r="659" spans="14:15">
      <c r="N659" t="s">
        <v>643</v>
      </c>
      <c r="O659" s="50" t="s">
        <v>4</v>
      </c>
    </row>
    <row r="660" spans="14:15">
      <c r="N660" t="s">
        <v>533</v>
      </c>
      <c r="O660" s="50" t="s">
        <v>9</v>
      </c>
    </row>
    <row r="661" spans="14:15">
      <c r="N661" t="s">
        <v>631</v>
      </c>
      <c r="O661" s="50" t="s">
        <v>6</v>
      </c>
    </row>
    <row r="662" spans="14:15">
      <c r="N662" t="s">
        <v>779</v>
      </c>
      <c r="O662" s="50" t="s">
        <v>1</v>
      </c>
    </row>
    <row r="663" spans="14:15">
      <c r="N663" t="s">
        <v>1012</v>
      </c>
      <c r="O663" s="50" t="s">
        <v>5</v>
      </c>
    </row>
    <row r="664" spans="14:15">
      <c r="N664" s="50" t="s">
        <v>1013</v>
      </c>
      <c r="O664" s="50" t="s">
        <v>4</v>
      </c>
    </row>
    <row r="665" spans="14:15">
      <c r="N665" t="s">
        <v>540</v>
      </c>
      <c r="O665" s="50" t="s">
        <v>9</v>
      </c>
    </row>
    <row r="666" spans="14:15">
      <c r="N666" t="s">
        <v>785</v>
      </c>
      <c r="O666" s="50" t="s">
        <v>1</v>
      </c>
    </row>
    <row r="667" spans="14:15">
      <c r="N667" t="s">
        <v>782</v>
      </c>
      <c r="O667" s="50" t="s">
        <v>1</v>
      </c>
    </row>
    <row r="668" spans="14:15">
      <c r="N668" s="50" t="s">
        <v>1014</v>
      </c>
      <c r="O668" s="50" t="s">
        <v>8</v>
      </c>
    </row>
    <row r="669" spans="14:15">
      <c r="N669" t="s">
        <v>821</v>
      </c>
      <c r="O669" s="50" t="s">
        <v>8</v>
      </c>
    </row>
    <row r="670" spans="14:15">
      <c r="N670" t="s">
        <v>884</v>
      </c>
      <c r="O670" s="50" t="s">
        <v>2</v>
      </c>
    </row>
    <row r="671" spans="14:15">
      <c r="N671" t="s">
        <v>547</v>
      </c>
      <c r="O671" s="50" t="s">
        <v>9</v>
      </c>
    </row>
    <row r="672" spans="14:15">
      <c r="N672" t="s">
        <v>824</v>
      </c>
      <c r="O672" s="50" t="s">
        <v>8</v>
      </c>
    </row>
    <row r="673" spans="14:15">
      <c r="N673" t="s">
        <v>788</v>
      </c>
      <c r="O673" s="50" t="s">
        <v>1</v>
      </c>
    </row>
    <row r="674" spans="14:15">
      <c r="N674" t="s">
        <v>653</v>
      </c>
      <c r="O674" s="50" t="s">
        <v>4</v>
      </c>
    </row>
    <row r="675" spans="14:15">
      <c r="N675" s="50" t="s">
        <v>1015</v>
      </c>
      <c r="O675" s="50" t="s">
        <v>1</v>
      </c>
    </row>
    <row r="676" spans="14:15">
      <c r="N676" s="50" t="s">
        <v>1016</v>
      </c>
      <c r="O676" s="50" t="s">
        <v>5</v>
      </c>
    </row>
    <row r="677" spans="14:15">
      <c r="N677" t="s">
        <v>636</v>
      </c>
      <c r="O677" s="50" t="s">
        <v>6</v>
      </c>
    </row>
    <row r="678" spans="14:15">
      <c r="N678" t="s">
        <v>827</v>
      </c>
      <c r="O678" s="50" t="s">
        <v>8</v>
      </c>
    </row>
    <row r="679" spans="14:15">
      <c r="N679" t="s">
        <v>794</v>
      </c>
      <c r="O679" s="50" t="s">
        <v>1</v>
      </c>
    </row>
    <row r="680" spans="14:15">
      <c r="N680" t="s">
        <v>554</v>
      </c>
      <c r="O680" s="50" t="s">
        <v>9</v>
      </c>
    </row>
    <row r="681" spans="14:15">
      <c r="N681" t="s">
        <v>798</v>
      </c>
      <c r="O681" s="50" t="s">
        <v>1</v>
      </c>
    </row>
    <row r="682" spans="14:15">
      <c r="N682" t="s">
        <v>887</v>
      </c>
      <c r="O682" s="50" t="s">
        <v>2</v>
      </c>
    </row>
    <row r="683" spans="14:15">
      <c r="N683" t="s">
        <v>801</v>
      </c>
      <c r="O683" s="50" t="s">
        <v>1</v>
      </c>
    </row>
    <row r="684" spans="14:15">
      <c r="N684" t="s">
        <v>830</v>
      </c>
      <c r="O684" s="50" t="s">
        <v>8</v>
      </c>
    </row>
    <row r="685" spans="14:15">
      <c r="N685" t="s">
        <v>804</v>
      </c>
      <c r="O685" s="50" t="s">
        <v>1</v>
      </c>
    </row>
    <row r="686" spans="14:15">
      <c r="N686" t="s">
        <v>833</v>
      </c>
      <c r="O686" s="50" t="s">
        <v>8</v>
      </c>
    </row>
    <row r="687" spans="14:15">
      <c r="N687" t="s">
        <v>890</v>
      </c>
      <c r="O687" s="50" t="s">
        <v>2</v>
      </c>
    </row>
    <row r="688" spans="14:15">
      <c r="N688" t="s">
        <v>1017</v>
      </c>
      <c r="O688" s="50" t="s">
        <v>5</v>
      </c>
    </row>
    <row r="689" spans="14:15">
      <c r="N689" t="s">
        <v>1018</v>
      </c>
      <c r="O689" s="50" t="s">
        <v>5</v>
      </c>
    </row>
    <row r="690" spans="14:15">
      <c r="N690" t="s">
        <v>894</v>
      </c>
      <c r="O690" s="50" t="s">
        <v>2</v>
      </c>
    </row>
    <row r="691" spans="14:15">
      <c r="N691" t="s">
        <v>836</v>
      </c>
      <c r="O691" s="50" t="s">
        <v>8</v>
      </c>
    </row>
    <row r="692" spans="14:15">
      <c r="N692" t="s">
        <v>641</v>
      </c>
      <c r="O692" s="50" t="s">
        <v>6</v>
      </c>
    </row>
    <row r="693" spans="14:15">
      <c r="N693" t="s">
        <v>840</v>
      </c>
      <c r="O693" s="50" t="s">
        <v>8</v>
      </c>
    </row>
    <row r="694" spans="14:15">
      <c r="N694" t="s">
        <v>897</v>
      </c>
      <c r="O694" s="50" t="s">
        <v>2</v>
      </c>
    </row>
    <row r="695" spans="14:15">
      <c r="N695" t="s">
        <v>900</v>
      </c>
      <c r="O695" s="50" t="s">
        <v>2</v>
      </c>
    </row>
    <row r="696" spans="14:15">
      <c r="N696" t="s">
        <v>843</v>
      </c>
      <c r="O696" s="50" t="s">
        <v>8</v>
      </c>
    </row>
    <row r="697" spans="14:15">
      <c r="N697" t="s">
        <v>807</v>
      </c>
      <c r="O697" s="50" t="s">
        <v>1</v>
      </c>
    </row>
    <row r="698" spans="14:15">
      <c r="N698" t="s">
        <v>646</v>
      </c>
      <c r="O698" s="50" t="s">
        <v>6</v>
      </c>
    </row>
    <row r="699" spans="14:15">
      <c r="N699" t="s">
        <v>651</v>
      </c>
      <c r="O699" s="50" t="s">
        <v>6</v>
      </c>
    </row>
    <row r="700" spans="14:15">
      <c r="N700" t="s">
        <v>903</v>
      </c>
      <c r="O700" s="50" t="s">
        <v>2</v>
      </c>
    </row>
    <row r="701" spans="14:15">
      <c r="N701" s="50" t="s">
        <v>1019</v>
      </c>
      <c r="O701" s="50" t="s">
        <v>8</v>
      </c>
    </row>
    <row r="702" spans="14:15">
      <c r="N702" t="s">
        <v>849</v>
      </c>
      <c r="O702" s="50" t="s">
        <v>8</v>
      </c>
    </row>
    <row r="703" spans="14:15">
      <c r="N703" t="s">
        <v>561</v>
      </c>
      <c r="O703" s="50" t="s">
        <v>9</v>
      </c>
    </row>
    <row r="704" spans="14:15">
      <c r="N704" t="s">
        <v>568</v>
      </c>
      <c r="O704" s="50" t="s">
        <v>9</v>
      </c>
    </row>
    <row r="705" spans="14:15">
      <c r="N705" t="s">
        <v>546</v>
      </c>
      <c r="O705" s="50" t="s">
        <v>3</v>
      </c>
    </row>
    <row r="706" spans="14:15">
      <c r="N706" t="s">
        <v>658</v>
      </c>
      <c r="O706" s="50" t="s">
        <v>4</v>
      </c>
    </row>
    <row r="707" spans="14:15">
      <c r="N707" t="s">
        <v>810</v>
      </c>
      <c r="O707" s="50" t="s">
        <v>1</v>
      </c>
    </row>
    <row r="708" spans="14:15">
      <c r="N708" t="s">
        <v>656</v>
      </c>
      <c r="O708" s="50" t="s">
        <v>6</v>
      </c>
    </row>
    <row r="709" spans="14:15">
      <c r="N709" t="s">
        <v>853</v>
      </c>
      <c r="O709" s="50" t="s">
        <v>8</v>
      </c>
    </row>
    <row r="710" spans="14:15">
      <c r="N710" t="s">
        <v>906</v>
      </c>
      <c r="O710" s="50" t="s">
        <v>2</v>
      </c>
    </row>
    <row r="711" spans="14:15">
      <c r="N711" t="s">
        <v>661</v>
      </c>
      <c r="O711" s="50" t="s">
        <v>6</v>
      </c>
    </row>
    <row r="712" spans="14:15">
      <c r="N712" s="50" t="s">
        <v>1020</v>
      </c>
      <c r="O712" s="50" t="s">
        <v>1</v>
      </c>
    </row>
    <row r="713" spans="14:15">
      <c r="N713" t="s">
        <v>816</v>
      </c>
      <c r="O713" s="50" t="s">
        <v>1</v>
      </c>
    </row>
    <row r="714" spans="14:15">
      <c r="N714" t="s">
        <v>819</v>
      </c>
      <c r="O714" s="50" t="s">
        <v>1</v>
      </c>
    </row>
    <row r="715" spans="14:15">
      <c r="N715" t="s">
        <v>663</v>
      </c>
      <c r="O715" s="50" t="s">
        <v>4</v>
      </c>
    </row>
    <row r="716" spans="14:15">
      <c r="N716" t="s">
        <v>553</v>
      </c>
      <c r="O716" s="50" t="s">
        <v>3</v>
      </c>
    </row>
    <row r="717" spans="14:15">
      <c r="N717" t="s">
        <v>1021</v>
      </c>
      <c r="O717" s="50" t="s">
        <v>5</v>
      </c>
    </row>
    <row r="718" spans="14:15">
      <c r="N718" t="s">
        <v>857</v>
      </c>
      <c r="O718" s="50" t="s">
        <v>8</v>
      </c>
    </row>
    <row r="719" spans="14:15">
      <c r="N719" t="s">
        <v>860</v>
      </c>
      <c r="O719" s="50" t="s">
        <v>8</v>
      </c>
    </row>
    <row r="720" spans="14:15">
      <c r="N720" t="s">
        <v>822</v>
      </c>
      <c r="O720" s="50" t="s">
        <v>1</v>
      </c>
    </row>
    <row r="721" spans="14:15">
      <c r="N721" t="s">
        <v>825</v>
      </c>
      <c r="O721" s="50" t="s">
        <v>1</v>
      </c>
    </row>
    <row r="722" spans="14:15">
      <c r="N722" s="50" t="s">
        <v>1022</v>
      </c>
      <c r="O722" s="50" t="s">
        <v>7</v>
      </c>
    </row>
    <row r="723" spans="14:15">
      <c r="N723" s="50" t="s">
        <v>1023</v>
      </c>
      <c r="O723" s="50" t="s">
        <v>3</v>
      </c>
    </row>
    <row r="724" spans="14:15">
      <c r="N724" t="s">
        <v>828</v>
      </c>
      <c r="O724" s="50" t="s">
        <v>1</v>
      </c>
    </row>
    <row r="725" spans="14:15">
      <c r="N725" t="s">
        <v>575</v>
      </c>
      <c r="O725" s="50" t="s">
        <v>9</v>
      </c>
    </row>
    <row r="726" spans="14:15">
      <c r="N726" t="s">
        <v>909</v>
      </c>
      <c r="O726" s="50" t="s">
        <v>2</v>
      </c>
    </row>
    <row r="727" spans="14:15">
      <c r="N727" t="s">
        <v>1024</v>
      </c>
      <c r="O727" s="50" t="s">
        <v>5</v>
      </c>
    </row>
    <row r="728" spans="14:15">
      <c r="N728" t="s">
        <v>911</v>
      </c>
      <c r="O728" s="50" t="s">
        <v>2</v>
      </c>
    </row>
    <row r="729" spans="14:15">
      <c r="N729" t="s">
        <v>668</v>
      </c>
      <c r="O729" s="50" t="s">
        <v>4</v>
      </c>
    </row>
    <row r="730" spans="14:15">
      <c r="N730" t="s">
        <v>914</v>
      </c>
      <c r="O730" s="50" t="s">
        <v>2</v>
      </c>
    </row>
    <row r="731" spans="14:15">
      <c r="N731" t="s">
        <v>673</v>
      </c>
      <c r="O731" s="50" t="s">
        <v>4</v>
      </c>
    </row>
    <row r="732" spans="14:15">
      <c r="N732" t="s">
        <v>678</v>
      </c>
      <c r="O732" s="50" t="s">
        <v>4</v>
      </c>
    </row>
    <row r="733" spans="14:15">
      <c r="N733" t="s">
        <v>916</v>
      </c>
      <c r="O733" s="50" t="s">
        <v>2</v>
      </c>
    </row>
    <row r="734" spans="14:15">
      <c r="N734" t="s">
        <v>863</v>
      </c>
      <c r="O734" s="50" t="s">
        <v>8</v>
      </c>
    </row>
    <row r="735" spans="14:15">
      <c r="N735" s="50" t="s">
        <v>1025</v>
      </c>
      <c r="O735" s="50" t="s">
        <v>1</v>
      </c>
    </row>
    <row r="736" spans="14:15">
      <c r="N736" t="s">
        <v>834</v>
      </c>
      <c r="O736" s="50" t="s">
        <v>1</v>
      </c>
    </row>
    <row r="737" spans="14:15">
      <c r="N737" t="s">
        <v>683</v>
      </c>
      <c r="O737" s="50" t="s">
        <v>4</v>
      </c>
    </row>
    <row r="738" spans="14:15">
      <c r="N738" t="s">
        <v>688</v>
      </c>
      <c r="O738" s="50" t="s">
        <v>4</v>
      </c>
    </row>
    <row r="739" spans="14:15">
      <c r="N739" t="s">
        <v>838</v>
      </c>
      <c r="O739" s="50" t="s">
        <v>1</v>
      </c>
    </row>
    <row r="740" spans="14:15">
      <c r="N740" t="s">
        <v>866</v>
      </c>
      <c r="O740" s="50" t="s">
        <v>8</v>
      </c>
    </row>
    <row r="741" spans="14:15">
      <c r="N741" t="s">
        <v>666</v>
      </c>
      <c r="O741" s="50" t="s">
        <v>6</v>
      </c>
    </row>
    <row r="742" spans="14:15">
      <c r="N742" t="s">
        <v>918</v>
      </c>
      <c r="O742" s="50" t="s">
        <v>2</v>
      </c>
    </row>
    <row r="743" spans="14:15">
      <c r="N743" t="s">
        <v>671</v>
      </c>
      <c r="O743" s="50" t="s">
        <v>6</v>
      </c>
    </row>
    <row r="744" spans="14:15">
      <c r="N744" t="s">
        <v>841</v>
      </c>
      <c r="O744" s="50" t="s">
        <v>1</v>
      </c>
    </row>
    <row r="745" spans="14:15">
      <c r="N745" t="s">
        <v>567</v>
      </c>
      <c r="O745" s="50" t="s">
        <v>3</v>
      </c>
    </row>
    <row r="746" spans="14:15">
      <c r="N746" t="s">
        <v>920</v>
      </c>
      <c r="O746" s="50" t="s">
        <v>2</v>
      </c>
    </row>
    <row r="747" spans="14:15">
      <c r="N747" t="s">
        <v>844</v>
      </c>
      <c r="O747" s="50" t="s">
        <v>1</v>
      </c>
    </row>
    <row r="748" spans="14:15">
      <c r="N748" t="s">
        <v>847</v>
      </c>
      <c r="O748" s="50" t="s">
        <v>1</v>
      </c>
    </row>
    <row r="749" spans="14:15">
      <c r="N749" t="s">
        <v>851</v>
      </c>
      <c r="O749" s="50" t="s">
        <v>1</v>
      </c>
    </row>
    <row r="750" spans="14:15">
      <c r="N750" t="s">
        <v>870</v>
      </c>
      <c r="O750" s="50" t="s">
        <v>8</v>
      </c>
    </row>
    <row r="751" spans="14:15">
      <c r="N751" t="s">
        <v>922</v>
      </c>
      <c r="O751" s="50" t="s">
        <v>2</v>
      </c>
    </row>
    <row r="752" spans="14:15">
      <c r="N752" s="50" t="s">
        <v>1026</v>
      </c>
      <c r="O752" s="50" t="s">
        <v>8</v>
      </c>
    </row>
    <row r="753" spans="14:15">
      <c r="N753" t="s">
        <v>924</v>
      </c>
      <c r="O753" s="50" t="s">
        <v>2</v>
      </c>
    </row>
    <row r="754" spans="14:15">
      <c r="N754" t="s">
        <v>855</v>
      </c>
      <c r="O754" s="50" t="s">
        <v>1</v>
      </c>
    </row>
    <row r="755" spans="14:15">
      <c r="N755" t="s">
        <v>876</v>
      </c>
      <c r="O755" s="50" t="s">
        <v>8</v>
      </c>
    </row>
    <row r="756" spans="14:15">
      <c r="N756" s="50" t="s">
        <v>1027</v>
      </c>
      <c r="O756" s="50" t="s">
        <v>4</v>
      </c>
    </row>
    <row r="757" spans="14:15">
      <c r="N757" t="s">
        <v>574</v>
      </c>
      <c r="O757" s="50" t="s">
        <v>3</v>
      </c>
    </row>
    <row r="758" spans="14:15">
      <c r="N758" t="s">
        <v>926</v>
      </c>
      <c r="O758" s="50" t="s">
        <v>2</v>
      </c>
    </row>
    <row r="759" spans="14:15">
      <c r="N759" t="s">
        <v>879</v>
      </c>
      <c r="O759" s="50" t="s">
        <v>8</v>
      </c>
    </row>
    <row r="760" spans="14:15">
      <c r="N760" s="50" t="s">
        <v>1028</v>
      </c>
      <c r="O760" s="50" t="s">
        <v>1</v>
      </c>
    </row>
    <row r="761" spans="14:15">
      <c r="N761" t="s">
        <v>861</v>
      </c>
      <c r="O761" s="50" t="s">
        <v>1</v>
      </c>
    </row>
    <row r="762" spans="14:15">
      <c r="N762" t="s">
        <v>581</v>
      </c>
      <c r="O762" s="50" t="s">
        <v>3</v>
      </c>
    </row>
    <row r="763" spans="14:15">
      <c r="N763" t="s">
        <v>928</v>
      </c>
      <c r="O763" s="50" t="s">
        <v>2</v>
      </c>
    </row>
    <row r="764" spans="14:15">
      <c r="N764" t="s">
        <v>864</v>
      </c>
      <c r="O764" s="50" t="s">
        <v>1</v>
      </c>
    </row>
    <row r="765" spans="14:15">
      <c r="N765" t="s">
        <v>930</v>
      </c>
      <c r="O765" s="50" t="s">
        <v>2</v>
      </c>
    </row>
    <row r="766" spans="14:15">
      <c r="N766" t="s">
        <v>935</v>
      </c>
      <c r="O766" s="50" t="s">
        <v>2</v>
      </c>
    </row>
    <row r="767" spans="14:15">
      <c r="N767" t="s">
        <v>932</v>
      </c>
      <c r="O767" s="50" t="s">
        <v>2</v>
      </c>
    </row>
    <row r="768" spans="14:15">
      <c r="N768" t="s">
        <v>933</v>
      </c>
      <c r="O768" s="50" t="s">
        <v>2</v>
      </c>
    </row>
    <row r="769" spans="14:15">
      <c r="N769" t="s">
        <v>936</v>
      </c>
      <c r="O769" s="50" t="s">
        <v>2</v>
      </c>
    </row>
    <row r="770" spans="14:15">
      <c r="N770" t="s">
        <v>937</v>
      </c>
      <c r="O770" s="50" t="s">
        <v>2</v>
      </c>
    </row>
    <row r="771" spans="14:15">
      <c r="N771" t="s">
        <v>868</v>
      </c>
      <c r="O771" s="50" t="s">
        <v>1</v>
      </c>
    </row>
    <row r="772" spans="14:15">
      <c r="N772" t="s">
        <v>676</v>
      </c>
      <c r="O772" s="50" t="s">
        <v>6</v>
      </c>
    </row>
    <row r="773" spans="14:15">
      <c r="N773" t="s">
        <v>882</v>
      </c>
      <c r="O773" s="50" t="s">
        <v>8</v>
      </c>
    </row>
    <row r="774" spans="14:15">
      <c r="N774" t="s">
        <v>939</v>
      </c>
      <c r="O774" s="50" t="s">
        <v>2</v>
      </c>
    </row>
    <row r="775" spans="14:15">
      <c r="N775" t="s">
        <v>885</v>
      </c>
      <c r="O775" s="50" t="s">
        <v>8</v>
      </c>
    </row>
    <row r="776" spans="14:15">
      <c r="N776" t="s">
        <v>888</v>
      </c>
      <c r="O776" s="50" t="s">
        <v>8</v>
      </c>
    </row>
    <row r="777" spans="14:15">
      <c r="N777" t="s">
        <v>940</v>
      </c>
      <c r="O777" s="50" t="s">
        <v>2</v>
      </c>
    </row>
    <row r="778" spans="14:15">
      <c r="N778" t="s">
        <v>582</v>
      </c>
      <c r="O778" s="50" t="s">
        <v>9</v>
      </c>
    </row>
    <row r="779" spans="14:15">
      <c r="N779" t="s">
        <v>891</v>
      </c>
      <c r="O779" s="50" t="s">
        <v>8</v>
      </c>
    </row>
    <row r="780" spans="14:15">
      <c r="N780" t="s">
        <v>871</v>
      </c>
      <c r="O780" s="50" t="s">
        <v>1</v>
      </c>
    </row>
    <row r="781" spans="14:15">
      <c r="N781" t="s">
        <v>895</v>
      </c>
      <c r="O781" s="50" t="s">
        <v>8</v>
      </c>
    </row>
    <row r="782" spans="14:15">
      <c r="N782" t="s">
        <v>898</v>
      </c>
      <c r="O782" s="50" t="s">
        <v>8</v>
      </c>
    </row>
    <row r="783" spans="14:15">
      <c r="N783" t="s">
        <v>941</v>
      </c>
      <c r="O783" s="50" t="s">
        <v>2</v>
      </c>
    </row>
    <row r="784" spans="14:15">
      <c r="N784" t="s">
        <v>589</v>
      </c>
      <c r="O784" s="50" t="s">
        <v>9</v>
      </c>
    </row>
    <row r="785" spans="14:15">
      <c r="N785" t="s">
        <v>588</v>
      </c>
      <c r="O785" s="50" t="s">
        <v>3</v>
      </c>
    </row>
    <row r="786" spans="14:15">
      <c r="N786" t="s">
        <v>1029</v>
      </c>
      <c r="O786" s="50" t="s">
        <v>5</v>
      </c>
    </row>
    <row r="787" spans="14:15">
      <c r="N787" t="s">
        <v>874</v>
      </c>
      <c r="O787" s="50" t="s">
        <v>1</v>
      </c>
    </row>
    <row r="788" spans="14:15">
      <c r="N788" t="s">
        <v>942</v>
      </c>
      <c r="O788" s="50" t="s">
        <v>2</v>
      </c>
    </row>
    <row r="789" spans="14:15">
      <c r="N789" t="s">
        <v>697</v>
      </c>
      <c r="O789" s="50" t="s">
        <v>4</v>
      </c>
    </row>
    <row r="790" spans="14:15">
      <c r="N790" t="s">
        <v>943</v>
      </c>
      <c r="O790" s="50" t="s">
        <v>2</v>
      </c>
    </row>
    <row r="791" spans="14:15">
      <c r="N791" t="s">
        <v>596</v>
      </c>
      <c r="O791" s="50" t="s">
        <v>9</v>
      </c>
    </row>
    <row r="792" spans="14:15">
      <c r="N792" t="s">
        <v>681</v>
      </c>
      <c r="O792" s="50" t="s">
        <v>6</v>
      </c>
    </row>
    <row r="793" spans="14:15">
      <c r="N793" t="s">
        <v>603</v>
      </c>
      <c r="O793" s="50" t="s">
        <v>9</v>
      </c>
    </row>
    <row r="794" spans="14:15">
      <c r="N794" s="50" t="s">
        <v>1030</v>
      </c>
      <c r="O794" s="50" t="s">
        <v>8</v>
      </c>
    </row>
    <row r="795" spans="14:15">
      <c r="N795" t="s">
        <v>945</v>
      </c>
      <c r="O795" s="50" t="s">
        <v>2</v>
      </c>
    </row>
    <row r="796" spans="14:15">
      <c r="N796" t="s">
        <v>904</v>
      </c>
      <c r="O796" s="50" t="s">
        <v>8</v>
      </c>
    </row>
    <row r="797" spans="14:15">
      <c r="N797" t="s">
        <v>907</v>
      </c>
      <c r="O797" s="50" t="s">
        <v>8</v>
      </c>
    </row>
    <row r="798" spans="14:15">
      <c r="N798" t="s">
        <v>877</v>
      </c>
      <c r="O798" s="50" t="s">
        <v>1</v>
      </c>
    </row>
    <row r="799" spans="14:15">
      <c r="N799" t="s">
        <v>946</v>
      </c>
      <c r="O799" s="50" t="s">
        <v>2</v>
      </c>
    </row>
    <row r="800" spans="14:15">
      <c r="N800" t="s">
        <v>910</v>
      </c>
      <c r="O800" s="50" t="s">
        <v>8</v>
      </c>
    </row>
    <row r="801" spans="14:15">
      <c r="N801" t="s">
        <v>701</v>
      </c>
      <c r="O801" s="50" t="s">
        <v>4</v>
      </c>
    </row>
    <row r="802" spans="14:15">
      <c r="N802" t="s">
        <v>880</v>
      </c>
      <c r="O802" s="50" t="s">
        <v>1</v>
      </c>
    </row>
    <row r="803" spans="14:15">
      <c r="N803" t="s">
        <v>1031</v>
      </c>
      <c r="O803" s="50" t="s">
        <v>5</v>
      </c>
    </row>
    <row r="804" spans="14:15">
      <c r="N804" t="s">
        <v>595</v>
      </c>
      <c r="O804" s="50" t="s">
        <v>3</v>
      </c>
    </row>
    <row r="805" spans="14:15">
      <c r="N805" t="s">
        <v>686</v>
      </c>
      <c r="O805" s="50" t="s">
        <v>6</v>
      </c>
    </row>
    <row r="806" spans="14:15">
      <c r="N806" t="s">
        <v>883</v>
      </c>
      <c r="O806" s="50" t="s">
        <v>1</v>
      </c>
    </row>
    <row r="807" spans="14:15">
      <c r="N807" t="s">
        <v>912</v>
      </c>
      <c r="O807" s="50" t="s">
        <v>8</v>
      </c>
    </row>
    <row r="808" spans="14:15">
      <c r="N808" t="s">
        <v>886</v>
      </c>
      <c r="O808" s="50" t="s">
        <v>1</v>
      </c>
    </row>
    <row r="809" spans="14:15">
      <c r="N809" s="50" t="s">
        <v>1032</v>
      </c>
      <c r="O809" s="50" t="s">
        <v>1</v>
      </c>
    </row>
    <row r="810" spans="14:15">
      <c r="N810" t="s">
        <v>947</v>
      </c>
      <c r="O810" s="50" t="s">
        <v>2</v>
      </c>
    </row>
    <row r="811" spans="14:15">
      <c r="N811" t="s">
        <v>1033</v>
      </c>
      <c r="O811" s="50" t="s">
        <v>5</v>
      </c>
    </row>
    <row r="812" spans="14:15">
      <c r="N812" t="s">
        <v>915</v>
      </c>
      <c r="O812" s="50" t="s">
        <v>8</v>
      </c>
    </row>
    <row r="813" spans="14:15">
      <c r="N813" t="s">
        <v>948</v>
      </c>
      <c r="O813" s="50" t="s">
        <v>2</v>
      </c>
    </row>
    <row r="814" spans="14:15">
      <c r="N814" t="s">
        <v>949</v>
      </c>
      <c r="O814" s="50" t="s">
        <v>2</v>
      </c>
    </row>
    <row r="815" spans="14:15">
      <c r="N815" t="s">
        <v>917</v>
      </c>
      <c r="O815" s="50" t="s">
        <v>8</v>
      </c>
    </row>
    <row r="816" spans="14:15">
      <c r="N816" t="s">
        <v>950</v>
      </c>
      <c r="O816" s="50" t="s">
        <v>2</v>
      </c>
    </row>
    <row r="817" spans="14:15">
      <c r="N817" s="50" t="s">
        <v>691</v>
      </c>
      <c r="O817" s="50" t="s">
        <v>6</v>
      </c>
    </row>
    <row r="818" spans="14:15">
      <c r="N818" t="s">
        <v>951</v>
      </c>
      <c r="O818" s="50" t="s">
        <v>2</v>
      </c>
    </row>
    <row r="819" spans="14:15">
      <c r="N819" t="s">
        <v>893</v>
      </c>
      <c r="O819" s="50" t="s">
        <v>1</v>
      </c>
    </row>
    <row r="820" spans="14:15">
      <c r="N820" t="s">
        <v>1034</v>
      </c>
      <c r="O820" s="50" t="s">
        <v>5</v>
      </c>
    </row>
    <row r="821" spans="14:15">
      <c r="N821" t="s">
        <v>609</v>
      </c>
      <c r="O821" s="50" t="s">
        <v>9</v>
      </c>
    </row>
    <row r="822" spans="14:15">
      <c r="N822" t="s">
        <v>952</v>
      </c>
      <c r="O822" s="50" t="s">
        <v>2</v>
      </c>
    </row>
    <row r="823" spans="14:15">
      <c r="N823" t="s">
        <v>919</v>
      </c>
      <c r="O823" s="50" t="s">
        <v>8</v>
      </c>
    </row>
    <row r="824" spans="14:15">
      <c r="N824" t="s">
        <v>705</v>
      </c>
      <c r="O824" s="50" t="s">
        <v>4</v>
      </c>
    </row>
    <row r="825" spans="14:15">
      <c r="N825" t="s">
        <v>896</v>
      </c>
      <c r="O825" s="50" t="s">
        <v>1</v>
      </c>
    </row>
    <row r="826" spans="14:15">
      <c r="N826" t="s">
        <v>1035</v>
      </c>
      <c r="O826" s="50" t="s">
        <v>5</v>
      </c>
    </row>
    <row r="827" spans="14:15">
      <c r="N827" t="s">
        <v>1036</v>
      </c>
      <c r="O827" s="50" t="s">
        <v>5</v>
      </c>
    </row>
    <row r="828" spans="14:15">
      <c r="N828" t="s">
        <v>899</v>
      </c>
      <c r="O828" s="50" t="s">
        <v>1</v>
      </c>
    </row>
    <row r="829" spans="14:15">
      <c r="N829" t="s">
        <v>246</v>
      </c>
      <c r="O829" s="50" t="s">
        <v>7</v>
      </c>
    </row>
    <row r="830" spans="14:15">
      <c r="N830" t="s">
        <v>1037</v>
      </c>
      <c r="O830" s="50" t="s">
        <v>5</v>
      </c>
    </row>
    <row r="831" spans="14:15">
      <c r="N831" t="s">
        <v>256</v>
      </c>
      <c r="O831" s="50" t="s">
        <v>7</v>
      </c>
    </row>
    <row r="832" spans="14:15">
      <c r="N832" t="s">
        <v>921</v>
      </c>
      <c r="O832" s="50" t="s">
        <v>8</v>
      </c>
    </row>
    <row r="833" spans="14:15">
      <c r="N833" t="s">
        <v>266</v>
      </c>
      <c r="O833" s="50" t="s">
        <v>7</v>
      </c>
    </row>
    <row r="834" spans="14:15">
      <c r="N834" t="s">
        <v>902</v>
      </c>
      <c r="O834" s="50" t="s">
        <v>1</v>
      </c>
    </row>
    <row r="835" spans="14:15">
      <c r="N835" s="50" t="s">
        <v>1038</v>
      </c>
      <c r="O835" s="50" t="s">
        <v>3</v>
      </c>
    </row>
    <row r="836" spans="14:15">
      <c r="N836" t="s">
        <v>709</v>
      </c>
      <c r="O836" s="50" t="s">
        <v>4</v>
      </c>
    </row>
    <row r="837" spans="14:15">
      <c r="N837" t="s">
        <v>953</v>
      </c>
      <c r="O837" s="50" t="s">
        <v>2</v>
      </c>
    </row>
    <row r="838" spans="14:15">
      <c r="N838" t="s">
        <v>276</v>
      </c>
      <c r="O838" s="50" t="s">
        <v>7</v>
      </c>
    </row>
    <row r="839" spans="14:15">
      <c r="N839" t="s">
        <v>713</v>
      </c>
      <c r="O839" s="50" t="s">
        <v>4</v>
      </c>
    </row>
    <row r="840" spans="14:15">
      <c r="N840" t="s">
        <v>717</v>
      </c>
      <c r="O840" s="50" t="s">
        <v>4</v>
      </c>
    </row>
    <row r="841" spans="14:15">
      <c r="N841" t="s">
        <v>286</v>
      </c>
      <c r="O841" s="50" t="s">
        <v>7</v>
      </c>
    </row>
    <row r="842" spans="14:15">
      <c r="N842" t="s">
        <v>722</v>
      </c>
      <c r="O842" s="50" t="s">
        <v>4</v>
      </c>
    </row>
    <row r="843" spans="14:15">
      <c r="N843" t="s">
        <v>615</v>
      </c>
      <c r="O843" s="50" t="s">
        <v>9</v>
      </c>
    </row>
    <row r="844" spans="14:15">
      <c r="N844" t="s">
        <v>1039</v>
      </c>
      <c r="O844" s="50" t="s">
        <v>5</v>
      </c>
    </row>
    <row r="845" spans="14:15">
      <c r="N845" t="s">
        <v>923</v>
      </c>
      <c r="O845" s="50" t="s">
        <v>8</v>
      </c>
    </row>
    <row r="846" spans="14:15">
      <c r="N846" t="s">
        <v>925</v>
      </c>
      <c r="O846" s="50" t="s">
        <v>8</v>
      </c>
    </row>
    <row r="847" spans="14:15">
      <c r="N847" t="s">
        <v>927</v>
      </c>
      <c r="O847" s="50" t="s">
        <v>8</v>
      </c>
    </row>
    <row r="848" spans="14:15">
      <c r="N848" t="s">
        <v>621</v>
      </c>
      <c r="O848" s="50" t="s">
        <v>9</v>
      </c>
    </row>
    <row r="849" spans="14:15">
      <c r="N849" t="s">
        <v>954</v>
      </c>
      <c r="O849" s="50" t="s">
        <v>2</v>
      </c>
    </row>
    <row r="850" spans="14:15">
      <c r="N850" t="s">
        <v>905</v>
      </c>
      <c r="O850" s="50" t="s">
        <v>1</v>
      </c>
    </row>
    <row r="851" spans="14:15">
      <c r="N851" t="s">
        <v>908</v>
      </c>
      <c r="O851" s="50" t="s">
        <v>1</v>
      </c>
    </row>
    <row r="852" spans="14:15">
      <c r="N852" t="s">
        <v>929</v>
      </c>
      <c r="O852" s="50" t="s">
        <v>8</v>
      </c>
    </row>
    <row r="853" spans="14:15">
      <c r="N853" t="s">
        <v>931</v>
      </c>
      <c r="O853" s="50" t="s">
        <v>8</v>
      </c>
    </row>
    <row r="854" spans="14:15">
      <c r="N854" t="s">
        <v>956</v>
      </c>
      <c r="O854" s="50" t="s">
        <v>2</v>
      </c>
    </row>
  </sheetData>
  <sheetProtection algorithmName="SHA-512" hashValue="AmioUcNJcdTguwjrC/Wc8ga2xE7awUjsRpcLMEaL4zZ6zhRtyJ1fMuJo6cqrFTNFwKF30iMri0EvZok4f0Hgvg==" saltValue="W8DiwfbKJS4OB07mkX4KKw==" spinCount="100000" sheet="1" objects="1" scenarios="1"/>
  <autoFilter ref="N2:O2"/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4"/>
  <dimension ref="A1:D851"/>
  <sheetViews>
    <sheetView workbookViewId="0"/>
  </sheetViews>
  <sheetFormatPr defaultRowHeight="15"/>
  <cols>
    <col min="1" max="2" width="25.42578125" customWidth="1"/>
    <col min="4" max="4" width="44" customWidth="1"/>
  </cols>
  <sheetData>
    <row r="1" spans="1:4" ht="18.75">
      <c r="A1" s="20" t="s">
        <v>1040</v>
      </c>
      <c r="B1" s="20" t="s">
        <v>1041</v>
      </c>
    </row>
    <row r="2" spans="1:4" ht="18.75" hidden="1">
      <c r="A2" s="36"/>
      <c r="B2" s="36"/>
    </row>
    <row r="3" spans="1:4" hidden="1">
      <c r="A3" t="s">
        <v>89</v>
      </c>
      <c r="B3" t="s">
        <v>6</v>
      </c>
      <c r="D3" s="34"/>
    </row>
    <row r="4" spans="1:4" hidden="1">
      <c r="A4" t="s">
        <v>99</v>
      </c>
      <c r="B4" t="s">
        <v>6</v>
      </c>
    </row>
    <row r="5" spans="1:4" hidden="1">
      <c r="A5" t="s">
        <v>109</v>
      </c>
      <c r="B5" t="s">
        <v>6</v>
      </c>
    </row>
    <row r="6" spans="1:4" hidden="1">
      <c r="A6" t="s">
        <v>120</v>
      </c>
      <c r="B6" t="s">
        <v>6</v>
      </c>
    </row>
    <row r="7" spans="1:4" hidden="1">
      <c r="A7" t="s">
        <v>130</v>
      </c>
      <c r="B7" t="s">
        <v>6</v>
      </c>
    </row>
    <row r="8" spans="1:4" hidden="1">
      <c r="A8" t="s">
        <v>140</v>
      </c>
      <c r="B8" t="s">
        <v>6</v>
      </c>
      <c r="D8" s="35" t="s">
        <v>1042</v>
      </c>
    </row>
    <row r="9" spans="1:4" hidden="1">
      <c r="A9" t="s">
        <v>151</v>
      </c>
      <c r="B9" t="s">
        <v>6</v>
      </c>
    </row>
    <row r="10" spans="1:4" hidden="1">
      <c r="A10" t="s">
        <v>161</v>
      </c>
      <c r="B10" t="s">
        <v>6</v>
      </c>
    </row>
    <row r="11" spans="1:4" hidden="1">
      <c r="A11" t="s">
        <v>172</v>
      </c>
      <c r="B11" t="s">
        <v>6</v>
      </c>
    </row>
    <row r="12" spans="1:4" hidden="1">
      <c r="A12" t="s">
        <v>182</v>
      </c>
      <c r="B12" t="s">
        <v>6</v>
      </c>
    </row>
    <row r="13" spans="1:4" hidden="1">
      <c r="A13" t="s">
        <v>192</v>
      </c>
      <c r="B13" t="s">
        <v>6</v>
      </c>
    </row>
    <row r="14" spans="1:4" hidden="1">
      <c r="A14" t="s">
        <v>202</v>
      </c>
      <c r="B14" t="s">
        <v>6</v>
      </c>
    </row>
    <row r="15" spans="1:4" hidden="1">
      <c r="A15" t="s">
        <v>212</v>
      </c>
      <c r="B15" t="s">
        <v>6</v>
      </c>
    </row>
    <row r="16" spans="1:4" hidden="1">
      <c r="A16" t="s">
        <v>222</v>
      </c>
      <c r="B16" t="s">
        <v>6</v>
      </c>
    </row>
    <row r="17" spans="1:2" hidden="1">
      <c r="A17" t="s">
        <v>232</v>
      </c>
      <c r="B17" t="s">
        <v>6</v>
      </c>
    </row>
    <row r="18" spans="1:2" hidden="1">
      <c r="A18" t="s">
        <v>242</v>
      </c>
      <c r="B18" t="s">
        <v>6</v>
      </c>
    </row>
    <row r="19" spans="1:2" hidden="1">
      <c r="A19" t="s">
        <v>252</v>
      </c>
      <c r="B19" t="s">
        <v>6</v>
      </c>
    </row>
    <row r="20" spans="1:2" hidden="1">
      <c r="A20" t="s">
        <v>262</v>
      </c>
      <c r="B20" t="s">
        <v>6</v>
      </c>
    </row>
    <row r="21" spans="1:2" hidden="1">
      <c r="A21" t="s">
        <v>272</v>
      </c>
      <c r="B21" t="s">
        <v>6</v>
      </c>
    </row>
    <row r="22" spans="1:2" hidden="1">
      <c r="A22" t="s">
        <v>282</v>
      </c>
      <c r="B22" t="s">
        <v>6</v>
      </c>
    </row>
    <row r="23" spans="1:2" hidden="1">
      <c r="A23" t="s">
        <v>292</v>
      </c>
      <c r="B23" t="s">
        <v>6</v>
      </c>
    </row>
    <row r="24" spans="1:2" hidden="1">
      <c r="A24" t="s">
        <v>300</v>
      </c>
      <c r="B24" t="s">
        <v>6</v>
      </c>
    </row>
    <row r="25" spans="1:2" hidden="1">
      <c r="A25" t="s">
        <v>308</v>
      </c>
      <c r="B25" t="s">
        <v>6</v>
      </c>
    </row>
    <row r="26" spans="1:2" hidden="1">
      <c r="A26" t="s">
        <v>316</v>
      </c>
      <c r="B26" t="s">
        <v>6</v>
      </c>
    </row>
    <row r="27" spans="1:2" hidden="1">
      <c r="A27" t="s">
        <v>324</v>
      </c>
      <c r="B27" t="s">
        <v>6</v>
      </c>
    </row>
    <row r="28" spans="1:2" hidden="1">
      <c r="A28" t="s">
        <v>332</v>
      </c>
      <c r="B28" t="s">
        <v>6</v>
      </c>
    </row>
    <row r="29" spans="1:2" hidden="1">
      <c r="A29" t="s">
        <v>340</v>
      </c>
      <c r="B29" t="s">
        <v>6</v>
      </c>
    </row>
    <row r="30" spans="1:2" hidden="1">
      <c r="A30" t="s">
        <v>348</v>
      </c>
      <c r="B30" t="s">
        <v>6</v>
      </c>
    </row>
    <row r="31" spans="1:2" hidden="1">
      <c r="A31" t="s">
        <v>356</v>
      </c>
      <c r="B31" t="s">
        <v>6</v>
      </c>
    </row>
    <row r="32" spans="1:2" hidden="1">
      <c r="A32" t="s">
        <v>364</v>
      </c>
      <c r="B32" t="s">
        <v>6</v>
      </c>
    </row>
    <row r="33" spans="1:2" hidden="1">
      <c r="A33" t="s">
        <v>372</v>
      </c>
      <c r="B33" t="s">
        <v>6</v>
      </c>
    </row>
    <row r="34" spans="1:2" hidden="1">
      <c r="A34" t="s">
        <v>380</v>
      </c>
      <c r="B34" t="s">
        <v>6</v>
      </c>
    </row>
    <row r="35" spans="1:2" hidden="1">
      <c r="A35" t="s">
        <v>388</v>
      </c>
      <c r="B35" t="s">
        <v>6</v>
      </c>
    </row>
    <row r="36" spans="1:2" hidden="1">
      <c r="A36" t="s">
        <v>396</v>
      </c>
      <c r="B36" t="s">
        <v>6</v>
      </c>
    </row>
    <row r="37" spans="1:2" hidden="1">
      <c r="A37" t="s">
        <v>404</v>
      </c>
      <c r="B37" t="s">
        <v>6</v>
      </c>
    </row>
    <row r="38" spans="1:2" hidden="1">
      <c r="A38" t="s">
        <v>412</v>
      </c>
      <c r="B38" t="s">
        <v>6</v>
      </c>
    </row>
    <row r="39" spans="1:2" hidden="1">
      <c r="A39" t="s">
        <v>420</v>
      </c>
      <c r="B39" t="s">
        <v>6</v>
      </c>
    </row>
    <row r="40" spans="1:2" hidden="1">
      <c r="A40" t="s">
        <v>428</v>
      </c>
      <c r="B40" t="s">
        <v>6</v>
      </c>
    </row>
    <row r="41" spans="1:2" hidden="1">
      <c r="A41" t="s">
        <v>436</v>
      </c>
      <c r="B41" t="s">
        <v>6</v>
      </c>
    </row>
    <row r="42" spans="1:2" hidden="1">
      <c r="A42" t="s">
        <v>445</v>
      </c>
      <c r="B42" t="s">
        <v>6</v>
      </c>
    </row>
    <row r="43" spans="1:2" hidden="1">
      <c r="A43" t="s">
        <v>453</v>
      </c>
      <c r="B43" t="s">
        <v>6</v>
      </c>
    </row>
    <row r="44" spans="1:2" hidden="1">
      <c r="A44" t="s">
        <v>461</v>
      </c>
      <c r="B44" t="s">
        <v>6</v>
      </c>
    </row>
    <row r="45" spans="1:2" hidden="1">
      <c r="A45" t="s">
        <v>470</v>
      </c>
      <c r="B45" t="s">
        <v>6</v>
      </c>
    </row>
    <row r="46" spans="1:2" hidden="1">
      <c r="A46" t="s">
        <v>478</v>
      </c>
      <c r="B46" t="s">
        <v>6</v>
      </c>
    </row>
    <row r="47" spans="1:2" hidden="1">
      <c r="A47" t="s">
        <v>486</v>
      </c>
      <c r="B47" t="s">
        <v>6</v>
      </c>
    </row>
    <row r="48" spans="1:2" hidden="1">
      <c r="A48" t="s">
        <v>495</v>
      </c>
      <c r="B48" t="s">
        <v>6</v>
      </c>
    </row>
    <row r="49" spans="1:2" hidden="1">
      <c r="A49" t="s">
        <v>502</v>
      </c>
      <c r="B49" t="s">
        <v>6</v>
      </c>
    </row>
    <row r="50" spans="1:2" hidden="1">
      <c r="A50" t="s">
        <v>509</v>
      </c>
      <c r="B50" t="s">
        <v>6</v>
      </c>
    </row>
    <row r="51" spans="1:2" hidden="1">
      <c r="A51" t="s">
        <v>516</v>
      </c>
      <c r="B51" t="s">
        <v>6</v>
      </c>
    </row>
    <row r="52" spans="1:2" hidden="1">
      <c r="A52" t="s">
        <v>524</v>
      </c>
      <c r="B52" t="s">
        <v>6</v>
      </c>
    </row>
    <row r="53" spans="1:2" hidden="1">
      <c r="A53" t="s">
        <v>531</v>
      </c>
      <c r="B53" t="s">
        <v>6</v>
      </c>
    </row>
    <row r="54" spans="1:2" hidden="1">
      <c r="A54" t="s">
        <v>538</v>
      </c>
      <c r="B54" t="s">
        <v>6</v>
      </c>
    </row>
    <row r="55" spans="1:2" hidden="1">
      <c r="A55" t="s">
        <v>545</v>
      </c>
      <c r="B55" t="s">
        <v>6</v>
      </c>
    </row>
    <row r="56" spans="1:2" hidden="1">
      <c r="A56" t="s">
        <v>552</v>
      </c>
      <c r="B56" t="s">
        <v>6</v>
      </c>
    </row>
    <row r="57" spans="1:2" hidden="1">
      <c r="A57" t="s">
        <v>559</v>
      </c>
      <c r="B57" t="s">
        <v>6</v>
      </c>
    </row>
    <row r="58" spans="1:2" hidden="1">
      <c r="A58" t="s">
        <v>566</v>
      </c>
      <c r="B58" t="s">
        <v>6</v>
      </c>
    </row>
    <row r="59" spans="1:2" hidden="1">
      <c r="A59" t="s">
        <v>573</v>
      </c>
      <c r="B59" t="s">
        <v>6</v>
      </c>
    </row>
    <row r="60" spans="1:2" hidden="1">
      <c r="A60" t="s">
        <v>580</v>
      </c>
      <c r="B60" t="s">
        <v>6</v>
      </c>
    </row>
    <row r="61" spans="1:2" hidden="1">
      <c r="A61" t="s">
        <v>587</v>
      </c>
      <c r="B61" t="s">
        <v>6</v>
      </c>
    </row>
    <row r="62" spans="1:2" hidden="1">
      <c r="A62" t="s">
        <v>594</v>
      </c>
      <c r="B62" t="s">
        <v>6</v>
      </c>
    </row>
    <row r="63" spans="1:2" hidden="1">
      <c r="A63" t="s">
        <v>601</v>
      </c>
      <c r="B63" t="s">
        <v>6</v>
      </c>
    </row>
    <row r="64" spans="1:2" hidden="1">
      <c r="A64" t="s">
        <v>608</v>
      </c>
      <c r="B64" t="s">
        <v>6</v>
      </c>
    </row>
    <row r="65" spans="1:2" hidden="1">
      <c r="A65" t="s">
        <v>614</v>
      </c>
      <c r="B65" t="s">
        <v>6</v>
      </c>
    </row>
    <row r="66" spans="1:2" hidden="1">
      <c r="A66" t="s">
        <v>620</v>
      </c>
      <c r="B66" t="s">
        <v>6</v>
      </c>
    </row>
    <row r="67" spans="1:2" hidden="1">
      <c r="A67" t="s">
        <v>626</v>
      </c>
      <c r="B67" t="s">
        <v>6</v>
      </c>
    </row>
    <row r="68" spans="1:2" hidden="1">
      <c r="A68" t="s">
        <v>631</v>
      </c>
      <c r="B68" t="s">
        <v>6</v>
      </c>
    </row>
    <row r="69" spans="1:2" hidden="1">
      <c r="A69" t="s">
        <v>636</v>
      </c>
      <c r="B69" t="s">
        <v>6</v>
      </c>
    </row>
    <row r="70" spans="1:2" hidden="1">
      <c r="A70" t="s">
        <v>641</v>
      </c>
      <c r="B70" t="s">
        <v>6</v>
      </c>
    </row>
    <row r="71" spans="1:2" hidden="1">
      <c r="A71" t="s">
        <v>646</v>
      </c>
      <c r="B71" t="s">
        <v>6</v>
      </c>
    </row>
    <row r="72" spans="1:2" hidden="1">
      <c r="A72" t="s">
        <v>651</v>
      </c>
      <c r="B72" t="s">
        <v>6</v>
      </c>
    </row>
    <row r="73" spans="1:2" hidden="1">
      <c r="A73" t="s">
        <v>656</v>
      </c>
      <c r="B73" t="s">
        <v>6</v>
      </c>
    </row>
    <row r="74" spans="1:2" hidden="1">
      <c r="A74" t="s">
        <v>661</v>
      </c>
      <c r="B74" t="s">
        <v>6</v>
      </c>
    </row>
    <row r="75" spans="1:2" hidden="1">
      <c r="A75" t="s">
        <v>666</v>
      </c>
      <c r="B75" t="s">
        <v>6</v>
      </c>
    </row>
    <row r="76" spans="1:2" hidden="1">
      <c r="A76" t="s">
        <v>671</v>
      </c>
      <c r="B76" t="s">
        <v>6</v>
      </c>
    </row>
    <row r="77" spans="1:2" hidden="1">
      <c r="A77" t="s">
        <v>676</v>
      </c>
      <c r="B77" t="s">
        <v>6</v>
      </c>
    </row>
    <row r="78" spans="1:2" hidden="1">
      <c r="A78" t="s">
        <v>681</v>
      </c>
      <c r="B78" t="s">
        <v>6</v>
      </c>
    </row>
    <row r="79" spans="1:2" hidden="1">
      <c r="A79" t="s">
        <v>686</v>
      </c>
      <c r="B79" t="s">
        <v>6</v>
      </c>
    </row>
    <row r="80" spans="1:2" hidden="1">
      <c r="A80" s="50" t="s">
        <v>691</v>
      </c>
      <c r="B80" t="s">
        <v>6</v>
      </c>
    </row>
    <row r="81" spans="1:2" hidden="1">
      <c r="A81" t="s">
        <v>90</v>
      </c>
      <c r="B81" t="s">
        <v>3</v>
      </c>
    </row>
    <row r="82" spans="1:2" hidden="1">
      <c r="A82" t="s">
        <v>100</v>
      </c>
      <c r="B82" t="s">
        <v>3</v>
      </c>
    </row>
    <row r="83" spans="1:2" hidden="1">
      <c r="A83" t="s">
        <v>110</v>
      </c>
      <c r="B83" t="s">
        <v>3</v>
      </c>
    </row>
    <row r="84" spans="1:2" hidden="1">
      <c r="A84" t="s">
        <v>121</v>
      </c>
      <c r="B84" t="s">
        <v>3</v>
      </c>
    </row>
    <row r="85" spans="1:2" hidden="1">
      <c r="A85" t="s">
        <v>131</v>
      </c>
      <c r="B85" t="s">
        <v>3</v>
      </c>
    </row>
    <row r="86" spans="1:2" hidden="1">
      <c r="A86" t="s">
        <v>141</v>
      </c>
      <c r="B86" t="s">
        <v>3</v>
      </c>
    </row>
    <row r="87" spans="1:2" hidden="1">
      <c r="A87" t="s">
        <v>152</v>
      </c>
      <c r="B87" t="s">
        <v>3</v>
      </c>
    </row>
    <row r="88" spans="1:2" hidden="1">
      <c r="A88" t="s">
        <v>162</v>
      </c>
      <c r="B88" t="s">
        <v>3</v>
      </c>
    </row>
    <row r="89" spans="1:2" hidden="1">
      <c r="A89" t="s">
        <v>173</v>
      </c>
      <c r="B89" t="s">
        <v>3</v>
      </c>
    </row>
    <row r="90" spans="1:2" hidden="1">
      <c r="A90" t="s">
        <v>183</v>
      </c>
      <c r="B90" t="s">
        <v>3</v>
      </c>
    </row>
    <row r="91" spans="1:2" hidden="1">
      <c r="A91" t="s">
        <v>193</v>
      </c>
      <c r="B91" t="s">
        <v>3</v>
      </c>
    </row>
    <row r="92" spans="1:2" hidden="1">
      <c r="A92" t="s">
        <v>203</v>
      </c>
      <c r="B92" t="s">
        <v>3</v>
      </c>
    </row>
    <row r="93" spans="1:2" hidden="1">
      <c r="A93" t="s">
        <v>213</v>
      </c>
      <c r="B93" t="s">
        <v>3</v>
      </c>
    </row>
    <row r="94" spans="1:2" hidden="1">
      <c r="A94" t="s">
        <v>223</v>
      </c>
      <c r="B94" t="s">
        <v>3</v>
      </c>
    </row>
    <row r="95" spans="1:2" hidden="1">
      <c r="A95" t="s">
        <v>963</v>
      </c>
      <c r="B95" t="s">
        <v>3</v>
      </c>
    </row>
    <row r="96" spans="1:2" hidden="1">
      <c r="A96" t="s">
        <v>243</v>
      </c>
      <c r="B96" t="s">
        <v>3</v>
      </c>
    </row>
    <row r="97" spans="1:2" hidden="1">
      <c r="A97" t="s">
        <v>253</v>
      </c>
      <c r="B97" t="s">
        <v>3</v>
      </c>
    </row>
    <row r="98" spans="1:2" hidden="1">
      <c r="A98" t="s">
        <v>263</v>
      </c>
      <c r="B98" t="s">
        <v>3</v>
      </c>
    </row>
    <row r="99" spans="1:2" hidden="1">
      <c r="A99" t="s">
        <v>273</v>
      </c>
      <c r="B99" t="s">
        <v>3</v>
      </c>
    </row>
    <row r="100" spans="1:2" hidden="1">
      <c r="A100" t="s">
        <v>283</v>
      </c>
      <c r="B100" t="s">
        <v>3</v>
      </c>
    </row>
    <row r="101" spans="1:2" hidden="1">
      <c r="A101" t="s">
        <v>293</v>
      </c>
      <c r="B101" t="s">
        <v>3</v>
      </c>
    </row>
    <row r="102" spans="1:2" hidden="1">
      <c r="A102" t="s">
        <v>301</v>
      </c>
      <c r="B102" t="s">
        <v>3</v>
      </c>
    </row>
    <row r="103" spans="1:2" hidden="1">
      <c r="A103" t="s">
        <v>309</v>
      </c>
      <c r="B103" t="s">
        <v>3</v>
      </c>
    </row>
    <row r="104" spans="1:2" hidden="1">
      <c r="A104" t="s">
        <v>317</v>
      </c>
      <c r="B104" t="s">
        <v>3</v>
      </c>
    </row>
    <row r="105" spans="1:2" hidden="1">
      <c r="A105" t="s">
        <v>325</v>
      </c>
      <c r="B105" t="s">
        <v>3</v>
      </c>
    </row>
    <row r="106" spans="1:2" hidden="1">
      <c r="A106" t="s">
        <v>333</v>
      </c>
      <c r="B106" t="s">
        <v>3</v>
      </c>
    </row>
    <row r="107" spans="1:2" hidden="1">
      <c r="A107" t="s">
        <v>983</v>
      </c>
      <c r="B107" t="s">
        <v>3</v>
      </c>
    </row>
    <row r="108" spans="1:2" hidden="1">
      <c r="A108" t="s">
        <v>349</v>
      </c>
      <c r="B108" t="s">
        <v>3</v>
      </c>
    </row>
    <row r="109" spans="1:2" hidden="1">
      <c r="A109" t="s">
        <v>357</v>
      </c>
      <c r="B109" t="s">
        <v>3</v>
      </c>
    </row>
    <row r="110" spans="1:2" hidden="1">
      <c r="A110" t="s">
        <v>365</v>
      </c>
      <c r="B110" t="s">
        <v>3</v>
      </c>
    </row>
    <row r="111" spans="1:2" hidden="1">
      <c r="A111" t="s">
        <v>373</v>
      </c>
      <c r="B111" t="s">
        <v>3</v>
      </c>
    </row>
    <row r="112" spans="1:2" hidden="1">
      <c r="A112" t="s">
        <v>381</v>
      </c>
      <c r="B112" t="s">
        <v>3</v>
      </c>
    </row>
    <row r="113" spans="1:2" hidden="1">
      <c r="A113" t="s">
        <v>389</v>
      </c>
      <c r="B113" t="s">
        <v>3</v>
      </c>
    </row>
    <row r="114" spans="1:2" hidden="1">
      <c r="A114" t="s">
        <v>397</v>
      </c>
      <c r="B114" t="s">
        <v>3</v>
      </c>
    </row>
    <row r="115" spans="1:2" hidden="1">
      <c r="A115" t="s">
        <v>405</v>
      </c>
      <c r="B115" t="s">
        <v>3</v>
      </c>
    </row>
    <row r="116" spans="1:2" hidden="1">
      <c r="A116" t="s">
        <v>413</v>
      </c>
      <c r="B116" t="s">
        <v>3</v>
      </c>
    </row>
    <row r="117" spans="1:2" hidden="1">
      <c r="A117" t="s">
        <v>421</v>
      </c>
      <c r="B117" t="s">
        <v>3</v>
      </c>
    </row>
    <row r="118" spans="1:2" hidden="1">
      <c r="A118" t="s">
        <v>429</v>
      </c>
      <c r="B118" t="s">
        <v>3</v>
      </c>
    </row>
    <row r="119" spans="1:2" hidden="1">
      <c r="A119" t="s">
        <v>437</v>
      </c>
      <c r="B119" t="s">
        <v>3</v>
      </c>
    </row>
    <row r="120" spans="1:2" hidden="1">
      <c r="A120" t="s">
        <v>446</v>
      </c>
      <c r="B120" t="s">
        <v>3</v>
      </c>
    </row>
    <row r="121" spans="1:2" hidden="1">
      <c r="A121" t="s">
        <v>997</v>
      </c>
      <c r="B121" t="s">
        <v>3</v>
      </c>
    </row>
    <row r="122" spans="1:2" hidden="1">
      <c r="A122" t="s">
        <v>462</v>
      </c>
      <c r="B122" t="s">
        <v>3</v>
      </c>
    </row>
    <row r="123" spans="1:2" hidden="1">
      <c r="A123" t="s">
        <v>471</v>
      </c>
      <c r="B123" t="s">
        <v>3</v>
      </c>
    </row>
    <row r="124" spans="1:2" hidden="1">
      <c r="A124" t="s">
        <v>479</v>
      </c>
      <c r="B124" t="s">
        <v>3</v>
      </c>
    </row>
    <row r="125" spans="1:2" hidden="1">
      <c r="A125" t="s">
        <v>487</v>
      </c>
      <c r="B125" t="s">
        <v>3</v>
      </c>
    </row>
    <row r="126" spans="1:2" hidden="1">
      <c r="A126" t="s">
        <v>496</v>
      </c>
      <c r="B126" t="s">
        <v>3</v>
      </c>
    </row>
    <row r="127" spans="1:2" hidden="1">
      <c r="A127" t="s">
        <v>503</v>
      </c>
      <c r="B127" t="s">
        <v>3</v>
      </c>
    </row>
    <row r="128" spans="1:2" hidden="1">
      <c r="A128" t="s">
        <v>510</v>
      </c>
      <c r="B128" t="s">
        <v>3</v>
      </c>
    </row>
    <row r="129" spans="1:2" hidden="1">
      <c r="A129" t="s">
        <v>517</v>
      </c>
      <c r="B129" t="s">
        <v>3</v>
      </c>
    </row>
    <row r="130" spans="1:2" hidden="1">
      <c r="A130" t="s">
        <v>525</v>
      </c>
      <c r="B130" t="s">
        <v>3</v>
      </c>
    </row>
    <row r="131" spans="1:2" hidden="1">
      <c r="A131" t="s">
        <v>532</v>
      </c>
      <c r="B131" t="s">
        <v>3</v>
      </c>
    </row>
    <row r="132" spans="1:2" hidden="1">
      <c r="A132" t="s">
        <v>539</v>
      </c>
      <c r="B132" t="s">
        <v>3</v>
      </c>
    </row>
    <row r="133" spans="1:2" hidden="1">
      <c r="A133" t="s">
        <v>546</v>
      </c>
      <c r="B133" t="s">
        <v>3</v>
      </c>
    </row>
    <row r="134" spans="1:2" hidden="1">
      <c r="A134" t="s">
        <v>553</v>
      </c>
      <c r="B134" t="s">
        <v>3</v>
      </c>
    </row>
    <row r="135" spans="1:2" hidden="1">
      <c r="A135" t="s">
        <v>1023</v>
      </c>
      <c r="B135" t="s">
        <v>3</v>
      </c>
    </row>
    <row r="136" spans="1:2" hidden="1">
      <c r="A136" t="s">
        <v>567</v>
      </c>
      <c r="B136" t="s">
        <v>3</v>
      </c>
    </row>
    <row r="137" spans="1:2" hidden="1">
      <c r="A137" t="s">
        <v>574</v>
      </c>
      <c r="B137" t="s">
        <v>3</v>
      </c>
    </row>
    <row r="138" spans="1:2" hidden="1">
      <c r="A138" t="s">
        <v>581</v>
      </c>
      <c r="B138" t="s">
        <v>3</v>
      </c>
    </row>
    <row r="139" spans="1:2" hidden="1">
      <c r="A139" t="s">
        <v>588</v>
      </c>
      <c r="B139" t="s">
        <v>3</v>
      </c>
    </row>
    <row r="140" spans="1:2" hidden="1">
      <c r="A140" t="s">
        <v>595</v>
      </c>
      <c r="B140" t="s">
        <v>3</v>
      </c>
    </row>
    <row r="141" spans="1:2" hidden="1">
      <c r="A141" s="50" t="s">
        <v>1038</v>
      </c>
      <c r="B141" t="s">
        <v>3</v>
      </c>
    </row>
    <row r="142" spans="1:2" hidden="1">
      <c r="A142" t="s">
        <v>91</v>
      </c>
      <c r="B142" t="s">
        <v>9</v>
      </c>
    </row>
    <row r="143" spans="1:2" hidden="1">
      <c r="A143" t="s">
        <v>101</v>
      </c>
      <c r="B143" t="s">
        <v>9</v>
      </c>
    </row>
    <row r="144" spans="1:2" hidden="1">
      <c r="A144" t="s">
        <v>111</v>
      </c>
      <c r="B144" t="s">
        <v>9</v>
      </c>
    </row>
    <row r="145" spans="1:2" hidden="1">
      <c r="A145" t="s">
        <v>122</v>
      </c>
      <c r="B145" t="s">
        <v>9</v>
      </c>
    </row>
    <row r="146" spans="1:2" hidden="1">
      <c r="A146" t="s">
        <v>132</v>
      </c>
      <c r="B146" t="s">
        <v>9</v>
      </c>
    </row>
    <row r="147" spans="1:2" hidden="1">
      <c r="A147" t="s">
        <v>142</v>
      </c>
      <c r="B147" t="s">
        <v>9</v>
      </c>
    </row>
    <row r="148" spans="1:2" hidden="1">
      <c r="A148" t="s">
        <v>153</v>
      </c>
      <c r="B148" t="s">
        <v>9</v>
      </c>
    </row>
    <row r="149" spans="1:2" hidden="1">
      <c r="A149" t="s">
        <v>163</v>
      </c>
      <c r="B149" t="s">
        <v>9</v>
      </c>
    </row>
    <row r="150" spans="1:2" hidden="1">
      <c r="A150" t="s">
        <v>174</v>
      </c>
      <c r="B150" t="s">
        <v>9</v>
      </c>
    </row>
    <row r="151" spans="1:2" hidden="1">
      <c r="A151" t="s">
        <v>184</v>
      </c>
      <c r="B151" t="s">
        <v>9</v>
      </c>
    </row>
    <row r="152" spans="1:2" hidden="1">
      <c r="A152" t="s">
        <v>194</v>
      </c>
      <c r="B152" t="s">
        <v>9</v>
      </c>
    </row>
    <row r="153" spans="1:2" hidden="1">
      <c r="A153" t="s">
        <v>204</v>
      </c>
      <c r="B153" t="s">
        <v>9</v>
      </c>
    </row>
    <row r="154" spans="1:2" hidden="1">
      <c r="A154" t="s">
        <v>214</v>
      </c>
      <c r="B154" t="s">
        <v>9</v>
      </c>
    </row>
    <row r="155" spans="1:2" hidden="1">
      <c r="A155" t="s">
        <v>224</v>
      </c>
      <c r="B155" t="s">
        <v>9</v>
      </c>
    </row>
    <row r="156" spans="1:2" hidden="1">
      <c r="A156" t="s">
        <v>234</v>
      </c>
      <c r="B156" t="s">
        <v>9</v>
      </c>
    </row>
    <row r="157" spans="1:2" hidden="1">
      <c r="A157" t="s">
        <v>244</v>
      </c>
      <c r="B157" t="s">
        <v>9</v>
      </c>
    </row>
    <row r="158" spans="1:2" hidden="1">
      <c r="A158" t="s">
        <v>254</v>
      </c>
      <c r="B158" t="s">
        <v>9</v>
      </c>
    </row>
    <row r="159" spans="1:2" hidden="1">
      <c r="A159" t="s">
        <v>264</v>
      </c>
      <c r="B159" t="s">
        <v>9</v>
      </c>
    </row>
    <row r="160" spans="1:2" hidden="1">
      <c r="A160" t="s">
        <v>274</v>
      </c>
      <c r="B160" t="s">
        <v>9</v>
      </c>
    </row>
    <row r="161" spans="1:2" hidden="1">
      <c r="A161" t="s">
        <v>284</v>
      </c>
      <c r="B161" t="s">
        <v>9</v>
      </c>
    </row>
    <row r="162" spans="1:2" hidden="1">
      <c r="A162" t="s">
        <v>294</v>
      </c>
      <c r="B162" t="s">
        <v>9</v>
      </c>
    </row>
    <row r="163" spans="1:2" hidden="1">
      <c r="A163" t="s">
        <v>302</v>
      </c>
      <c r="B163" t="s">
        <v>9</v>
      </c>
    </row>
    <row r="164" spans="1:2" hidden="1">
      <c r="A164" t="s">
        <v>310</v>
      </c>
      <c r="B164" t="s">
        <v>9</v>
      </c>
    </row>
    <row r="165" spans="1:2" hidden="1">
      <c r="A165" t="s">
        <v>318</v>
      </c>
      <c r="B165" t="s">
        <v>9</v>
      </c>
    </row>
    <row r="166" spans="1:2" hidden="1">
      <c r="A166" t="s">
        <v>326</v>
      </c>
      <c r="B166" t="s">
        <v>9</v>
      </c>
    </row>
    <row r="167" spans="1:2" hidden="1">
      <c r="A167" t="s">
        <v>334</v>
      </c>
      <c r="B167" t="s">
        <v>9</v>
      </c>
    </row>
    <row r="168" spans="1:2" hidden="1">
      <c r="A168" t="s">
        <v>342</v>
      </c>
      <c r="B168" t="s">
        <v>9</v>
      </c>
    </row>
    <row r="169" spans="1:2" hidden="1">
      <c r="A169" t="s">
        <v>350</v>
      </c>
      <c r="B169" t="s">
        <v>9</v>
      </c>
    </row>
    <row r="170" spans="1:2" hidden="1">
      <c r="A170" t="s">
        <v>358</v>
      </c>
      <c r="B170" t="s">
        <v>9</v>
      </c>
    </row>
    <row r="171" spans="1:2" hidden="1">
      <c r="A171" t="s">
        <v>366</v>
      </c>
      <c r="B171" t="s">
        <v>9</v>
      </c>
    </row>
    <row r="172" spans="1:2" hidden="1">
      <c r="A172" t="s">
        <v>374</v>
      </c>
      <c r="B172" t="s">
        <v>9</v>
      </c>
    </row>
    <row r="173" spans="1:2" hidden="1">
      <c r="A173" t="s">
        <v>382</v>
      </c>
      <c r="B173" t="s">
        <v>9</v>
      </c>
    </row>
    <row r="174" spans="1:2" hidden="1">
      <c r="A174" t="s">
        <v>390</v>
      </c>
      <c r="B174" t="s">
        <v>9</v>
      </c>
    </row>
    <row r="175" spans="1:2" hidden="1">
      <c r="A175" t="s">
        <v>398</v>
      </c>
      <c r="B175" t="s">
        <v>9</v>
      </c>
    </row>
    <row r="176" spans="1:2" hidden="1">
      <c r="A176" t="s">
        <v>406</v>
      </c>
      <c r="B176" t="s">
        <v>9</v>
      </c>
    </row>
    <row r="177" spans="1:2" hidden="1">
      <c r="A177" t="s">
        <v>414</v>
      </c>
      <c r="B177" t="s">
        <v>9</v>
      </c>
    </row>
    <row r="178" spans="1:2" hidden="1">
      <c r="A178" t="s">
        <v>422</v>
      </c>
      <c r="B178" t="s">
        <v>9</v>
      </c>
    </row>
    <row r="179" spans="1:2" hidden="1">
      <c r="A179" t="s">
        <v>430</v>
      </c>
      <c r="B179" t="s">
        <v>9</v>
      </c>
    </row>
    <row r="180" spans="1:2" hidden="1">
      <c r="A180" t="s">
        <v>438</v>
      </c>
      <c r="B180" t="s">
        <v>9</v>
      </c>
    </row>
    <row r="181" spans="1:2" hidden="1">
      <c r="A181" t="s">
        <v>447</v>
      </c>
      <c r="B181" t="s">
        <v>9</v>
      </c>
    </row>
    <row r="182" spans="1:2" hidden="1">
      <c r="A182" t="s">
        <v>455</v>
      </c>
      <c r="B182" t="s">
        <v>9</v>
      </c>
    </row>
    <row r="183" spans="1:2" hidden="1">
      <c r="A183" t="s">
        <v>463</v>
      </c>
      <c r="B183" t="s">
        <v>9</v>
      </c>
    </row>
    <row r="184" spans="1:2" hidden="1">
      <c r="A184" t="s">
        <v>472</v>
      </c>
      <c r="B184" t="s">
        <v>9</v>
      </c>
    </row>
    <row r="185" spans="1:2" hidden="1">
      <c r="A185" t="s">
        <v>480</v>
      </c>
      <c r="B185" t="s">
        <v>9</v>
      </c>
    </row>
    <row r="186" spans="1:2" hidden="1">
      <c r="A186" t="s">
        <v>488</v>
      </c>
      <c r="B186" t="s">
        <v>9</v>
      </c>
    </row>
    <row r="187" spans="1:2" hidden="1">
      <c r="A187" t="s">
        <v>497</v>
      </c>
      <c r="B187" t="s">
        <v>9</v>
      </c>
    </row>
    <row r="188" spans="1:2" hidden="1">
      <c r="A188" t="s">
        <v>504</v>
      </c>
      <c r="B188" t="s">
        <v>9</v>
      </c>
    </row>
    <row r="189" spans="1:2" hidden="1">
      <c r="A189" t="s">
        <v>511</v>
      </c>
      <c r="B189" t="s">
        <v>9</v>
      </c>
    </row>
    <row r="190" spans="1:2" hidden="1">
      <c r="A190" t="s">
        <v>518</v>
      </c>
      <c r="B190" t="s">
        <v>9</v>
      </c>
    </row>
    <row r="191" spans="1:2" hidden="1">
      <c r="A191" t="s">
        <v>526</v>
      </c>
      <c r="B191" t="s">
        <v>9</v>
      </c>
    </row>
    <row r="192" spans="1:2" hidden="1">
      <c r="A192" t="s">
        <v>533</v>
      </c>
      <c r="B192" t="s">
        <v>9</v>
      </c>
    </row>
    <row r="193" spans="1:2" hidden="1">
      <c r="A193" t="s">
        <v>540</v>
      </c>
      <c r="B193" t="s">
        <v>9</v>
      </c>
    </row>
    <row r="194" spans="1:2" hidden="1">
      <c r="A194" t="s">
        <v>547</v>
      </c>
      <c r="B194" t="s">
        <v>9</v>
      </c>
    </row>
    <row r="195" spans="1:2" hidden="1">
      <c r="A195" t="s">
        <v>554</v>
      </c>
      <c r="B195" t="s">
        <v>9</v>
      </c>
    </row>
    <row r="196" spans="1:2" hidden="1">
      <c r="A196" t="s">
        <v>561</v>
      </c>
      <c r="B196" t="s">
        <v>9</v>
      </c>
    </row>
    <row r="197" spans="1:2" hidden="1">
      <c r="A197" t="s">
        <v>568</v>
      </c>
      <c r="B197" t="s">
        <v>9</v>
      </c>
    </row>
    <row r="198" spans="1:2" hidden="1">
      <c r="A198" t="s">
        <v>575</v>
      </c>
      <c r="B198" t="s">
        <v>9</v>
      </c>
    </row>
    <row r="199" spans="1:2" hidden="1">
      <c r="A199" t="s">
        <v>582</v>
      </c>
      <c r="B199" t="s">
        <v>9</v>
      </c>
    </row>
    <row r="200" spans="1:2" hidden="1">
      <c r="A200" t="s">
        <v>589</v>
      </c>
      <c r="B200" t="s">
        <v>9</v>
      </c>
    </row>
    <row r="201" spans="1:2" hidden="1">
      <c r="A201" t="s">
        <v>596</v>
      </c>
      <c r="B201" t="s">
        <v>9</v>
      </c>
    </row>
    <row r="202" spans="1:2" hidden="1">
      <c r="A202" t="s">
        <v>603</v>
      </c>
      <c r="B202" t="s">
        <v>9</v>
      </c>
    </row>
    <row r="203" spans="1:2" hidden="1">
      <c r="A203" t="s">
        <v>609</v>
      </c>
      <c r="B203" t="s">
        <v>9</v>
      </c>
    </row>
    <row r="204" spans="1:2" hidden="1">
      <c r="A204" t="s">
        <v>615</v>
      </c>
      <c r="B204" t="s">
        <v>9</v>
      </c>
    </row>
    <row r="205" spans="1:2" hidden="1">
      <c r="A205" s="50" t="s">
        <v>621</v>
      </c>
      <c r="B205" t="s">
        <v>9</v>
      </c>
    </row>
    <row r="206" spans="1:2" hidden="1">
      <c r="A206" s="50" t="s">
        <v>92</v>
      </c>
      <c r="B206" s="50" t="s">
        <v>1</v>
      </c>
    </row>
    <row r="207" spans="1:2" hidden="1">
      <c r="A207" t="s">
        <v>102</v>
      </c>
      <c r="B207" s="50" t="s">
        <v>1</v>
      </c>
    </row>
    <row r="208" spans="1:2" hidden="1">
      <c r="A208" t="s">
        <v>112</v>
      </c>
      <c r="B208" s="50" t="s">
        <v>1</v>
      </c>
    </row>
    <row r="209" spans="1:2" hidden="1">
      <c r="A209" t="s">
        <v>123</v>
      </c>
      <c r="B209" s="50" t="s">
        <v>1</v>
      </c>
    </row>
    <row r="210" spans="1:2" hidden="1">
      <c r="A210" t="s">
        <v>133</v>
      </c>
      <c r="B210" s="50" t="s">
        <v>1</v>
      </c>
    </row>
    <row r="211" spans="1:2" hidden="1">
      <c r="A211" t="s">
        <v>143</v>
      </c>
      <c r="B211" s="50" t="s">
        <v>1</v>
      </c>
    </row>
    <row r="212" spans="1:2" hidden="1">
      <c r="A212" t="s">
        <v>154</v>
      </c>
      <c r="B212" s="50" t="s">
        <v>1</v>
      </c>
    </row>
    <row r="213" spans="1:2" hidden="1">
      <c r="A213" t="s">
        <v>164</v>
      </c>
      <c r="B213" s="50" t="s">
        <v>1</v>
      </c>
    </row>
    <row r="214" spans="1:2" hidden="1">
      <c r="A214" t="s">
        <v>175</v>
      </c>
      <c r="B214" s="50" t="s">
        <v>1</v>
      </c>
    </row>
    <row r="215" spans="1:2" hidden="1">
      <c r="A215" t="s">
        <v>185</v>
      </c>
      <c r="B215" s="50" t="s">
        <v>1</v>
      </c>
    </row>
    <row r="216" spans="1:2" hidden="1">
      <c r="A216" t="s">
        <v>195</v>
      </c>
      <c r="B216" s="50" t="s">
        <v>1</v>
      </c>
    </row>
    <row r="217" spans="1:2" hidden="1">
      <c r="A217" t="s">
        <v>205</v>
      </c>
      <c r="B217" s="50" t="s">
        <v>1</v>
      </c>
    </row>
    <row r="218" spans="1:2" hidden="1">
      <c r="A218" t="s">
        <v>215</v>
      </c>
      <c r="B218" s="50" t="s">
        <v>1</v>
      </c>
    </row>
    <row r="219" spans="1:2" hidden="1">
      <c r="A219" t="s">
        <v>225</v>
      </c>
      <c r="B219" s="50" t="s">
        <v>1</v>
      </c>
    </row>
    <row r="220" spans="1:2" hidden="1">
      <c r="A220" t="s">
        <v>720</v>
      </c>
      <c r="B220" s="50" t="s">
        <v>1</v>
      </c>
    </row>
    <row r="221" spans="1:2" hidden="1">
      <c r="A221" t="s">
        <v>245</v>
      </c>
      <c r="B221" s="50" t="s">
        <v>1</v>
      </c>
    </row>
    <row r="222" spans="1:2" hidden="1">
      <c r="A222" t="s">
        <v>255</v>
      </c>
      <c r="B222" s="50" t="s">
        <v>1</v>
      </c>
    </row>
    <row r="223" spans="1:2" hidden="1">
      <c r="A223" t="s">
        <v>265</v>
      </c>
      <c r="B223" s="50" t="s">
        <v>1</v>
      </c>
    </row>
    <row r="224" spans="1:2" hidden="1">
      <c r="A224" t="s">
        <v>275</v>
      </c>
      <c r="B224" s="50" t="s">
        <v>1</v>
      </c>
    </row>
    <row r="225" spans="1:2" hidden="1">
      <c r="A225" t="s">
        <v>285</v>
      </c>
      <c r="B225" s="50" t="s">
        <v>1</v>
      </c>
    </row>
    <row r="226" spans="1:2" hidden="1">
      <c r="A226" t="s">
        <v>295</v>
      </c>
      <c r="B226" s="50" t="s">
        <v>1</v>
      </c>
    </row>
    <row r="227" spans="1:2" hidden="1">
      <c r="A227" t="s">
        <v>303</v>
      </c>
      <c r="B227" s="50" t="s">
        <v>1</v>
      </c>
    </row>
    <row r="228" spans="1:2" hidden="1">
      <c r="A228" t="s">
        <v>311</v>
      </c>
      <c r="B228" s="50" t="s">
        <v>1</v>
      </c>
    </row>
    <row r="229" spans="1:2" hidden="1">
      <c r="A229" t="s">
        <v>319</v>
      </c>
      <c r="B229" s="50" t="s">
        <v>1</v>
      </c>
    </row>
    <row r="230" spans="1:2" hidden="1">
      <c r="A230" t="s">
        <v>327</v>
      </c>
      <c r="B230" s="50" t="s">
        <v>1</v>
      </c>
    </row>
    <row r="231" spans="1:2" hidden="1">
      <c r="A231" t="s">
        <v>335</v>
      </c>
      <c r="B231" s="50" t="s">
        <v>1</v>
      </c>
    </row>
    <row r="232" spans="1:2" hidden="1">
      <c r="A232" t="s">
        <v>343</v>
      </c>
      <c r="B232" s="50" t="s">
        <v>1</v>
      </c>
    </row>
    <row r="233" spans="1:2" hidden="1">
      <c r="A233" t="s">
        <v>351</v>
      </c>
      <c r="B233" s="50" t="s">
        <v>1</v>
      </c>
    </row>
    <row r="234" spans="1:2" hidden="1">
      <c r="A234" t="s">
        <v>960</v>
      </c>
      <c r="B234" s="50" t="s">
        <v>1</v>
      </c>
    </row>
    <row r="235" spans="1:2" hidden="1">
      <c r="A235" t="s">
        <v>367</v>
      </c>
      <c r="B235" s="50" t="s">
        <v>1</v>
      </c>
    </row>
    <row r="236" spans="1:2" hidden="1">
      <c r="A236" t="s">
        <v>375</v>
      </c>
      <c r="B236" s="50" t="s">
        <v>1</v>
      </c>
    </row>
    <row r="237" spans="1:2" hidden="1">
      <c r="A237" t="s">
        <v>383</v>
      </c>
      <c r="B237" s="50" t="s">
        <v>1</v>
      </c>
    </row>
    <row r="238" spans="1:2" hidden="1">
      <c r="A238" t="s">
        <v>391</v>
      </c>
      <c r="B238" s="50" t="s">
        <v>1</v>
      </c>
    </row>
    <row r="239" spans="1:2" hidden="1">
      <c r="A239" t="s">
        <v>399</v>
      </c>
      <c r="B239" s="50" t="s">
        <v>1</v>
      </c>
    </row>
    <row r="240" spans="1:2" hidden="1">
      <c r="A240" t="s">
        <v>407</v>
      </c>
      <c r="B240" s="50" t="s">
        <v>1</v>
      </c>
    </row>
    <row r="241" spans="1:2" hidden="1">
      <c r="A241" t="s">
        <v>415</v>
      </c>
      <c r="B241" s="50" t="s">
        <v>1</v>
      </c>
    </row>
    <row r="242" spans="1:2" hidden="1">
      <c r="A242" t="s">
        <v>423</v>
      </c>
      <c r="B242" s="50" t="s">
        <v>1</v>
      </c>
    </row>
    <row r="243" spans="1:2" hidden="1">
      <c r="A243" t="s">
        <v>431</v>
      </c>
      <c r="B243" s="50" t="s">
        <v>1</v>
      </c>
    </row>
    <row r="244" spans="1:2" hidden="1">
      <c r="A244" t="s">
        <v>439</v>
      </c>
      <c r="B244" s="50" t="s">
        <v>1</v>
      </c>
    </row>
    <row r="245" spans="1:2" hidden="1">
      <c r="A245" t="s">
        <v>448</v>
      </c>
      <c r="B245" s="50" t="s">
        <v>1</v>
      </c>
    </row>
    <row r="246" spans="1:2" hidden="1">
      <c r="A246" t="s">
        <v>968</v>
      </c>
      <c r="B246" s="50" t="s">
        <v>1</v>
      </c>
    </row>
    <row r="247" spans="1:2" hidden="1">
      <c r="A247" t="s">
        <v>464</v>
      </c>
      <c r="B247" s="50" t="s">
        <v>1</v>
      </c>
    </row>
    <row r="248" spans="1:2" hidden="1">
      <c r="A248" t="s">
        <v>473</v>
      </c>
      <c r="B248" s="50" t="s">
        <v>1</v>
      </c>
    </row>
    <row r="249" spans="1:2" hidden="1">
      <c r="A249" t="s">
        <v>481</v>
      </c>
      <c r="B249" s="50" t="s">
        <v>1</v>
      </c>
    </row>
    <row r="250" spans="1:2" hidden="1">
      <c r="A250" t="s">
        <v>489</v>
      </c>
      <c r="B250" s="50" t="s">
        <v>1</v>
      </c>
    </row>
    <row r="251" spans="1:2" hidden="1">
      <c r="A251" t="s">
        <v>498</v>
      </c>
      <c r="B251" s="50" t="s">
        <v>1</v>
      </c>
    </row>
    <row r="252" spans="1:2" hidden="1">
      <c r="A252" t="s">
        <v>505</v>
      </c>
      <c r="B252" s="50" t="s">
        <v>1</v>
      </c>
    </row>
    <row r="253" spans="1:2" hidden="1">
      <c r="A253" t="s">
        <v>512</v>
      </c>
      <c r="B253" s="50" t="s">
        <v>1</v>
      </c>
    </row>
    <row r="254" spans="1:2" hidden="1">
      <c r="A254" t="s">
        <v>519</v>
      </c>
      <c r="B254" s="50" t="s">
        <v>1</v>
      </c>
    </row>
    <row r="255" spans="1:2" hidden="1">
      <c r="A255" t="s">
        <v>527</v>
      </c>
      <c r="B255" s="50" t="s">
        <v>1</v>
      </c>
    </row>
    <row r="256" spans="1:2" hidden="1">
      <c r="A256" t="s">
        <v>534</v>
      </c>
      <c r="B256" s="50" t="s">
        <v>1</v>
      </c>
    </row>
    <row r="257" spans="1:2" hidden="1">
      <c r="A257" t="s">
        <v>972</v>
      </c>
      <c r="B257" s="50" t="s">
        <v>1</v>
      </c>
    </row>
    <row r="258" spans="1:2" hidden="1">
      <c r="A258" t="s">
        <v>548</v>
      </c>
      <c r="B258" s="50" t="s">
        <v>1</v>
      </c>
    </row>
    <row r="259" spans="1:2" hidden="1">
      <c r="A259" t="s">
        <v>555</v>
      </c>
      <c r="B259" s="50" t="s">
        <v>1</v>
      </c>
    </row>
    <row r="260" spans="1:2" hidden="1">
      <c r="A260" t="s">
        <v>562</v>
      </c>
      <c r="B260" s="50" t="s">
        <v>1</v>
      </c>
    </row>
    <row r="261" spans="1:2" hidden="1">
      <c r="A261" t="s">
        <v>569</v>
      </c>
      <c r="B261" s="50" t="s">
        <v>1</v>
      </c>
    </row>
    <row r="262" spans="1:2" hidden="1">
      <c r="A262" t="s">
        <v>576</v>
      </c>
      <c r="B262" s="50" t="s">
        <v>1</v>
      </c>
    </row>
    <row r="263" spans="1:2" hidden="1">
      <c r="A263" t="s">
        <v>583</v>
      </c>
      <c r="B263" s="50" t="s">
        <v>1</v>
      </c>
    </row>
    <row r="264" spans="1:2" hidden="1">
      <c r="A264" t="s">
        <v>590</v>
      </c>
      <c r="B264" s="50" t="s">
        <v>1</v>
      </c>
    </row>
    <row r="265" spans="1:2" hidden="1">
      <c r="A265" t="s">
        <v>597</v>
      </c>
      <c r="B265" s="50" t="s">
        <v>1</v>
      </c>
    </row>
    <row r="266" spans="1:2" hidden="1">
      <c r="A266" t="s">
        <v>604</v>
      </c>
      <c r="B266" s="50" t="s">
        <v>1</v>
      </c>
    </row>
    <row r="267" spans="1:2" hidden="1">
      <c r="A267" t="s">
        <v>610</v>
      </c>
      <c r="B267" s="50" t="s">
        <v>1</v>
      </c>
    </row>
    <row r="268" spans="1:2" hidden="1">
      <c r="A268" t="s">
        <v>616</v>
      </c>
      <c r="B268" s="50" t="s">
        <v>1</v>
      </c>
    </row>
    <row r="269" spans="1:2" hidden="1">
      <c r="A269" t="s">
        <v>622</v>
      </c>
      <c r="B269" s="50" t="s">
        <v>1</v>
      </c>
    </row>
    <row r="270" spans="1:2" hidden="1">
      <c r="A270" t="s">
        <v>627</v>
      </c>
      <c r="B270" s="50" t="s">
        <v>1</v>
      </c>
    </row>
    <row r="271" spans="1:2" hidden="1">
      <c r="A271" t="s">
        <v>632</v>
      </c>
      <c r="B271" s="50" t="s">
        <v>1</v>
      </c>
    </row>
    <row r="272" spans="1:2" hidden="1">
      <c r="A272" t="s">
        <v>986</v>
      </c>
      <c r="B272" s="50" t="s">
        <v>1</v>
      </c>
    </row>
    <row r="273" spans="1:2" hidden="1">
      <c r="A273" t="s">
        <v>642</v>
      </c>
      <c r="B273" s="50" t="s">
        <v>1</v>
      </c>
    </row>
    <row r="274" spans="1:2" hidden="1">
      <c r="A274" t="s">
        <v>647</v>
      </c>
      <c r="B274" s="50" t="s">
        <v>1</v>
      </c>
    </row>
    <row r="275" spans="1:2" hidden="1">
      <c r="A275" t="s">
        <v>652</v>
      </c>
      <c r="B275" s="50" t="s">
        <v>1</v>
      </c>
    </row>
    <row r="276" spans="1:2" hidden="1">
      <c r="A276" t="s">
        <v>657</v>
      </c>
      <c r="B276" s="50" t="s">
        <v>1</v>
      </c>
    </row>
    <row r="277" spans="1:2" hidden="1">
      <c r="A277" t="s">
        <v>662</v>
      </c>
      <c r="B277" s="50" t="s">
        <v>1</v>
      </c>
    </row>
    <row r="278" spans="1:2" hidden="1">
      <c r="A278" t="s">
        <v>667</v>
      </c>
      <c r="B278" s="50" t="s">
        <v>1</v>
      </c>
    </row>
    <row r="279" spans="1:2" hidden="1">
      <c r="A279" t="s">
        <v>672</v>
      </c>
      <c r="B279" s="50" t="s">
        <v>1</v>
      </c>
    </row>
    <row r="280" spans="1:2" hidden="1">
      <c r="A280" t="s">
        <v>677</v>
      </c>
      <c r="B280" s="50" t="s">
        <v>1</v>
      </c>
    </row>
    <row r="281" spans="1:2" hidden="1">
      <c r="A281" t="s">
        <v>682</v>
      </c>
      <c r="B281" s="50" t="s">
        <v>1</v>
      </c>
    </row>
    <row r="282" spans="1:2" hidden="1">
      <c r="A282" t="s">
        <v>687</v>
      </c>
      <c r="B282" s="50" t="s">
        <v>1</v>
      </c>
    </row>
    <row r="283" spans="1:2" hidden="1">
      <c r="A283" t="s">
        <v>692</v>
      </c>
      <c r="B283" s="50" t="s">
        <v>1</v>
      </c>
    </row>
    <row r="284" spans="1:2" hidden="1">
      <c r="A284" t="s">
        <v>696</v>
      </c>
      <c r="B284" s="50" t="s">
        <v>1</v>
      </c>
    </row>
    <row r="285" spans="1:2" hidden="1">
      <c r="A285" t="s">
        <v>700</v>
      </c>
      <c r="B285" s="50" t="s">
        <v>1</v>
      </c>
    </row>
    <row r="286" spans="1:2" hidden="1">
      <c r="A286" t="s">
        <v>992</v>
      </c>
      <c r="B286" s="50" t="s">
        <v>1</v>
      </c>
    </row>
    <row r="287" spans="1:2" hidden="1">
      <c r="A287" t="s">
        <v>708</v>
      </c>
      <c r="B287" s="50" t="s">
        <v>1</v>
      </c>
    </row>
    <row r="288" spans="1:2" hidden="1">
      <c r="A288" t="s">
        <v>712</v>
      </c>
      <c r="B288" s="50" t="s">
        <v>1</v>
      </c>
    </row>
    <row r="289" spans="1:2" hidden="1">
      <c r="A289" t="s">
        <v>716</v>
      </c>
      <c r="B289" s="50" t="s">
        <v>1</v>
      </c>
    </row>
    <row r="290" spans="1:2" hidden="1">
      <c r="A290" t="s">
        <v>721</v>
      </c>
      <c r="B290" s="50" t="s">
        <v>1</v>
      </c>
    </row>
    <row r="291" spans="1:2" hidden="1">
      <c r="A291" t="s">
        <v>725</v>
      </c>
      <c r="B291" s="50" t="s">
        <v>1</v>
      </c>
    </row>
    <row r="292" spans="1:2" hidden="1">
      <c r="A292" t="s">
        <v>728</v>
      </c>
      <c r="B292" s="50" t="s">
        <v>1</v>
      </c>
    </row>
    <row r="293" spans="1:2" hidden="1">
      <c r="A293" t="s">
        <v>731</v>
      </c>
      <c r="B293" s="50" t="s">
        <v>1</v>
      </c>
    </row>
    <row r="294" spans="1:2" hidden="1">
      <c r="A294" t="s">
        <v>734</v>
      </c>
      <c r="B294" s="50" t="s">
        <v>1</v>
      </c>
    </row>
    <row r="295" spans="1:2" hidden="1">
      <c r="A295" t="s">
        <v>737</v>
      </c>
      <c r="B295" s="50" t="s">
        <v>1</v>
      </c>
    </row>
    <row r="296" spans="1:2" hidden="1">
      <c r="A296" t="s">
        <v>740</v>
      </c>
      <c r="B296" s="50" t="s">
        <v>1</v>
      </c>
    </row>
    <row r="297" spans="1:2" hidden="1">
      <c r="A297" t="s">
        <v>743</v>
      </c>
      <c r="B297" s="50" t="s">
        <v>1</v>
      </c>
    </row>
    <row r="298" spans="1:2" hidden="1">
      <c r="A298" t="s">
        <v>746</v>
      </c>
      <c r="B298" s="50" t="s">
        <v>1</v>
      </c>
    </row>
    <row r="299" spans="1:2" hidden="1">
      <c r="A299" t="s">
        <v>749</v>
      </c>
      <c r="B299" s="50" t="s">
        <v>1</v>
      </c>
    </row>
    <row r="300" spans="1:2" hidden="1">
      <c r="A300" t="s">
        <v>1001</v>
      </c>
      <c r="B300" s="50" t="s">
        <v>1</v>
      </c>
    </row>
    <row r="301" spans="1:2" hidden="1">
      <c r="A301" t="s">
        <v>755</v>
      </c>
      <c r="B301" s="50" t="s">
        <v>1</v>
      </c>
    </row>
    <row r="302" spans="1:2" hidden="1">
      <c r="A302" t="s">
        <v>758</v>
      </c>
      <c r="B302" s="50" t="s">
        <v>1</v>
      </c>
    </row>
    <row r="303" spans="1:2" hidden="1">
      <c r="A303" t="s">
        <v>761</v>
      </c>
      <c r="B303" s="50" t="s">
        <v>1</v>
      </c>
    </row>
    <row r="304" spans="1:2" hidden="1">
      <c r="A304" t="s">
        <v>764</v>
      </c>
      <c r="B304" s="50" t="s">
        <v>1</v>
      </c>
    </row>
    <row r="305" spans="1:2" hidden="1">
      <c r="A305" t="s">
        <v>767</v>
      </c>
      <c r="B305" s="50" t="s">
        <v>1</v>
      </c>
    </row>
    <row r="306" spans="1:2" hidden="1">
      <c r="A306" t="s">
        <v>770</v>
      </c>
      <c r="B306" s="50" t="s">
        <v>1</v>
      </c>
    </row>
    <row r="307" spans="1:2" hidden="1">
      <c r="A307" t="s">
        <v>773</v>
      </c>
      <c r="B307" s="50" t="s">
        <v>1</v>
      </c>
    </row>
    <row r="308" spans="1:2" hidden="1">
      <c r="A308" t="s">
        <v>776</v>
      </c>
      <c r="B308" s="50" t="s">
        <v>1</v>
      </c>
    </row>
    <row r="309" spans="1:2" hidden="1">
      <c r="A309" t="s">
        <v>779</v>
      </c>
      <c r="B309" s="50" t="s">
        <v>1</v>
      </c>
    </row>
    <row r="310" spans="1:2" hidden="1">
      <c r="A310" t="s">
        <v>782</v>
      </c>
      <c r="B310" s="50" t="s">
        <v>1</v>
      </c>
    </row>
    <row r="311" spans="1:2" hidden="1">
      <c r="A311" t="s">
        <v>785</v>
      </c>
      <c r="B311" s="50" t="s">
        <v>1</v>
      </c>
    </row>
    <row r="312" spans="1:2" hidden="1">
      <c r="A312" t="s">
        <v>788</v>
      </c>
      <c r="B312" s="50" t="s">
        <v>1</v>
      </c>
    </row>
    <row r="313" spans="1:2" hidden="1">
      <c r="A313" t="s">
        <v>1015</v>
      </c>
      <c r="B313" s="50" t="s">
        <v>1</v>
      </c>
    </row>
    <row r="314" spans="1:2" hidden="1">
      <c r="A314" t="s">
        <v>794</v>
      </c>
      <c r="B314" s="50" t="s">
        <v>1</v>
      </c>
    </row>
    <row r="315" spans="1:2" hidden="1">
      <c r="A315" t="s">
        <v>798</v>
      </c>
      <c r="B315" s="50" t="s">
        <v>1</v>
      </c>
    </row>
    <row r="316" spans="1:2" hidden="1">
      <c r="A316" t="s">
        <v>801</v>
      </c>
      <c r="B316" s="50" t="s">
        <v>1</v>
      </c>
    </row>
    <row r="317" spans="1:2" hidden="1">
      <c r="A317" t="s">
        <v>804</v>
      </c>
      <c r="B317" s="50" t="s">
        <v>1</v>
      </c>
    </row>
    <row r="318" spans="1:2" hidden="1">
      <c r="A318" t="s">
        <v>807</v>
      </c>
      <c r="B318" s="50" t="s">
        <v>1</v>
      </c>
    </row>
    <row r="319" spans="1:2" hidden="1">
      <c r="A319" t="s">
        <v>810</v>
      </c>
      <c r="B319" s="50" t="s">
        <v>1</v>
      </c>
    </row>
    <row r="320" spans="1:2" hidden="1">
      <c r="A320" t="s">
        <v>1020</v>
      </c>
      <c r="B320" s="50" t="s">
        <v>1</v>
      </c>
    </row>
    <row r="321" spans="1:2" hidden="1">
      <c r="A321" t="s">
        <v>816</v>
      </c>
      <c r="B321" s="50" t="s">
        <v>1</v>
      </c>
    </row>
    <row r="322" spans="1:2" hidden="1">
      <c r="A322" t="s">
        <v>819</v>
      </c>
      <c r="B322" s="50" t="s">
        <v>1</v>
      </c>
    </row>
    <row r="323" spans="1:2" hidden="1">
      <c r="A323" t="s">
        <v>822</v>
      </c>
      <c r="B323" s="50" t="s">
        <v>1</v>
      </c>
    </row>
    <row r="324" spans="1:2" hidden="1">
      <c r="A324" t="s">
        <v>825</v>
      </c>
      <c r="B324" s="50" t="s">
        <v>1</v>
      </c>
    </row>
    <row r="325" spans="1:2" hidden="1">
      <c r="A325" t="s">
        <v>828</v>
      </c>
      <c r="B325" s="50" t="s">
        <v>1</v>
      </c>
    </row>
    <row r="326" spans="1:2" hidden="1">
      <c r="A326" t="s">
        <v>1025</v>
      </c>
      <c r="B326" s="50" t="s">
        <v>1</v>
      </c>
    </row>
    <row r="327" spans="1:2" hidden="1">
      <c r="A327" t="s">
        <v>834</v>
      </c>
      <c r="B327" s="50" t="s">
        <v>1</v>
      </c>
    </row>
    <row r="328" spans="1:2" hidden="1">
      <c r="A328" t="s">
        <v>838</v>
      </c>
      <c r="B328" s="50" t="s">
        <v>1</v>
      </c>
    </row>
    <row r="329" spans="1:2" hidden="1">
      <c r="A329" t="s">
        <v>841</v>
      </c>
      <c r="B329" s="50" t="s">
        <v>1</v>
      </c>
    </row>
    <row r="330" spans="1:2" hidden="1">
      <c r="A330" t="s">
        <v>844</v>
      </c>
      <c r="B330" s="50" t="s">
        <v>1</v>
      </c>
    </row>
    <row r="331" spans="1:2" hidden="1">
      <c r="A331" t="s">
        <v>847</v>
      </c>
      <c r="B331" s="50" t="s">
        <v>1</v>
      </c>
    </row>
    <row r="332" spans="1:2" hidden="1">
      <c r="A332" t="s">
        <v>851</v>
      </c>
      <c r="B332" s="50" t="s">
        <v>1</v>
      </c>
    </row>
    <row r="333" spans="1:2" hidden="1">
      <c r="A333" t="s">
        <v>855</v>
      </c>
      <c r="B333" s="50" t="s">
        <v>1</v>
      </c>
    </row>
    <row r="334" spans="1:2" hidden="1">
      <c r="A334" t="s">
        <v>1028</v>
      </c>
      <c r="B334" s="50" t="s">
        <v>1</v>
      </c>
    </row>
    <row r="335" spans="1:2" hidden="1">
      <c r="A335" t="s">
        <v>861</v>
      </c>
      <c r="B335" s="50" t="s">
        <v>1</v>
      </c>
    </row>
    <row r="336" spans="1:2" hidden="1">
      <c r="A336" t="s">
        <v>864</v>
      </c>
      <c r="B336" s="50" t="s">
        <v>1</v>
      </c>
    </row>
    <row r="337" spans="1:2" hidden="1">
      <c r="A337" t="s">
        <v>868</v>
      </c>
      <c r="B337" s="50" t="s">
        <v>1</v>
      </c>
    </row>
    <row r="338" spans="1:2" hidden="1">
      <c r="A338" t="s">
        <v>871</v>
      </c>
      <c r="B338" s="50" t="s">
        <v>1</v>
      </c>
    </row>
    <row r="339" spans="1:2" hidden="1">
      <c r="A339" t="s">
        <v>874</v>
      </c>
      <c r="B339" s="50" t="s">
        <v>1</v>
      </c>
    </row>
    <row r="340" spans="1:2" hidden="1">
      <c r="A340" t="s">
        <v>877</v>
      </c>
      <c r="B340" s="50" t="s">
        <v>1</v>
      </c>
    </row>
    <row r="341" spans="1:2" hidden="1">
      <c r="A341" t="s">
        <v>880</v>
      </c>
      <c r="B341" s="50" t="s">
        <v>1</v>
      </c>
    </row>
    <row r="342" spans="1:2" hidden="1">
      <c r="A342" t="s">
        <v>883</v>
      </c>
      <c r="B342" s="50" t="s">
        <v>1</v>
      </c>
    </row>
    <row r="343" spans="1:2" hidden="1">
      <c r="A343" t="s">
        <v>886</v>
      </c>
      <c r="B343" s="50" t="s">
        <v>1</v>
      </c>
    </row>
    <row r="344" spans="1:2" hidden="1">
      <c r="A344" t="s">
        <v>1032</v>
      </c>
      <c r="B344" s="50" t="s">
        <v>1</v>
      </c>
    </row>
    <row r="345" spans="1:2" hidden="1">
      <c r="A345" t="s">
        <v>893</v>
      </c>
      <c r="B345" s="50" t="s">
        <v>1</v>
      </c>
    </row>
    <row r="346" spans="1:2" hidden="1">
      <c r="A346" t="s">
        <v>896</v>
      </c>
      <c r="B346" s="50" t="s">
        <v>1</v>
      </c>
    </row>
    <row r="347" spans="1:2" hidden="1">
      <c r="A347" t="s">
        <v>899</v>
      </c>
      <c r="B347" s="50" t="s">
        <v>1</v>
      </c>
    </row>
    <row r="348" spans="1:2" hidden="1">
      <c r="A348" t="s">
        <v>902</v>
      </c>
      <c r="B348" s="50" t="s">
        <v>1</v>
      </c>
    </row>
    <row r="349" spans="1:2" hidden="1">
      <c r="A349" t="s">
        <v>905</v>
      </c>
      <c r="B349" s="50" t="s">
        <v>1</v>
      </c>
    </row>
    <row r="350" spans="1:2" hidden="1">
      <c r="A350" s="50" t="s">
        <v>908</v>
      </c>
      <c r="B350" s="50" t="s">
        <v>1</v>
      </c>
    </row>
    <row r="351" spans="1:2" hidden="1">
      <c r="A351" t="s">
        <v>93</v>
      </c>
      <c r="B351" t="s">
        <v>7</v>
      </c>
    </row>
    <row r="352" spans="1:2" hidden="1">
      <c r="A352" t="s">
        <v>103</v>
      </c>
      <c r="B352" t="s">
        <v>7</v>
      </c>
    </row>
    <row r="353" spans="1:2" hidden="1">
      <c r="A353" t="s">
        <v>113</v>
      </c>
      <c r="B353" t="s">
        <v>7</v>
      </c>
    </row>
    <row r="354" spans="1:2" hidden="1">
      <c r="A354" t="s">
        <v>124</v>
      </c>
      <c r="B354" t="s">
        <v>7</v>
      </c>
    </row>
    <row r="355" spans="1:2" hidden="1">
      <c r="A355" t="s">
        <v>134</v>
      </c>
      <c r="B355" t="s">
        <v>7</v>
      </c>
    </row>
    <row r="356" spans="1:2" hidden="1">
      <c r="A356" t="s">
        <v>144</v>
      </c>
      <c r="B356" t="s">
        <v>7</v>
      </c>
    </row>
    <row r="357" spans="1:2" hidden="1">
      <c r="A357" t="s">
        <v>155</v>
      </c>
      <c r="B357" t="s">
        <v>7</v>
      </c>
    </row>
    <row r="358" spans="1:2" hidden="1">
      <c r="A358" t="s">
        <v>165</v>
      </c>
      <c r="B358" t="s">
        <v>7</v>
      </c>
    </row>
    <row r="359" spans="1:2" hidden="1">
      <c r="A359" t="s">
        <v>176</v>
      </c>
      <c r="B359" t="s">
        <v>7</v>
      </c>
    </row>
    <row r="360" spans="1:2" hidden="1">
      <c r="A360" t="s">
        <v>186</v>
      </c>
      <c r="B360" t="s">
        <v>7</v>
      </c>
    </row>
    <row r="361" spans="1:2" hidden="1">
      <c r="A361" t="s">
        <v>196</v>
      </c>
      <c r="B361" t="s">
        <v>7</v>
      </c>
    </row>
    <row r="362" spans="1:2" hidden="1">
      <c r="A362" t="s">
        <v>206</v>
      </c>
      <c r="B362" t="s">
        <v>7</v>
      </c>
    </row>
    <row r="363" spans="1:2" hidden="1">
      <c r="A363" t="s">
        <v>216</v>
      </c>
      <c r="B363" t="s">
        <v>7</v>
      </c>
    </row>
    <row r="364" spans="1:2" hidden="1">
      <c r="A364" t="s">
        <v>226</v>
      </c>
      <c r="B364" t="s">
        <v>7</v>
      </c>
    </row>
    <row r="365" spans="1:2" hidden="1">
      <c r="A365" t="s">
        <v>1022</v>
      </c>
      <c r="B365" t="s">
        <v>7</v>
      </c>
    </row>
    <row r="366" spans="1:2" hidden="1">
      <c r="A366" t="s">
        <v>246</v>
      </c>
      <c r="B366" t="s">
        <v>7</v>
      </c>
    </row>
    <row r="367" spans="1:2" hidden="1">
      <c r="A367" t="s">
        <v>256</v>
      </c>
      <c r="B367" t="s">
        <v>7</v>
      </c>
    </row>
    <row r="368" spans="1:2" hidden="1">
      <c r="A368" t="s">
        <v>266</v>
      </c>
      <c r="B368" t="s">
        <v>7</v>
      </c>
    </row>
    <row r="369" spans="1:2" hidden="1">
      <c r="A369" t="s">
        <v>276</v>
      </c>
      <c r="B369" t="s">
        <v>7</v>
      </c>
    </row>
    <row r="370" spans="1:2" hidden="1">
      <c r="A370" s="50" t="s">
        <v>286</v>
      </c>
      <c r="B370" t="s">
        <v>7</v>
      </c>
    </row>
    <row r="371" spans="1:2" hidden="1">
      <c r="A371" t="s">
        <v>94</v>
      </c>
      <c r="B371" t="s">
        <v>4</v>
      </c>
    </row>
    <row r="372" spans="1:2" hidden="1">
      <c r="A372" t="s">
        <v>104</v>
      </c>
      <c r="B372" t="s">
        <v>4</v>
      </c>
    </row>
    <row r="373" spans="1:2" hidden="1">
      <c r="A373" t="s">
        <v>114</v>
      </c>
      <c r="B373" t="s">
        <v>4</v>
      </c>
    </row>
    <row r="374" spans="1:2" hidden="1">
      <c r="A374" t="s">
        <v>125</v>
      </c>
      <c r="B374" t="s">
        <v>4</v>
      </c>
    </row>
    <row r="375" spans="1:2" hidden="1">
      <c r="A375" t="s">
        <v>135</v>
      </c>
      <c r="B375" t="s">
        <v>4</v>
      </c>
    </row>
    <row r="376" spans="1:2" hidden="1">
      <c r="A376" t="s">
        <v>145</v>
      </c>
      <c r="B376" t="s">
        <v>4</v>
      </c>
    </row>
    <row r="377" spans="1:2" hidden="1">
      <c r="A377" t="s">
        <v>156</v>
      </c>
      <c r="B377" t="s">
        <v>4</v>
      </c>
    </row>
    <row r="378" spans="1:2" hidden="1">
      <c r="A378" t="s">
        <v>166</v>
      </c>
      <c r="B378" t="s">
        <v>4</v>
      </c>
    </row>
    <row r="379" spans="1:2" hidden="1">
      <c r="A379" t="s">
        <v>177</v>
      </c>
      <c r="B379" t="s">
        <v>4</v>
      </c>
    </row>
    <row r="380" spans="1:2" hidden="1">
      <c r="A380" t="s">
        <v>187</v>
      </c>
      <c r="B380" t="s">
        <v>4</v>
      </c>
    </row>
    <row r="381" spans="1:2" hidden="1">
      <c r="A381" t="s">
        <v>197</v>
      </c>
      <c r="B381" t="s">
        <v>4</v>
      </c>
    </row>
    <row r="382" spans="1:2" hidden="1">
      <c r="A382" t="s">
        <v>207</v>
      </c>
      <c r="B382" t="s">
        <v>4</v>
      </c>
    </row>
    <row r="383" spans="1:2" hidden="1">
      <c r="A383" t="s">
        <v>217</v>
      </c>
      <c r="B383" t="s">
        <v>4</v>
      </c>
    </row>
    <row r="384" spans="1:2" hidden="1">
      <c r="A384" t="s">
        <v>961</v>
      </c>
      <c r="B384" t="s">
        <v>4</v>
      </c>
    </row>
    <row r="385" spans="1:2" hidden="1">
      <c r="A385" t="s">
        <v>237</v>
      </c>
      <c r="B385" t="s">
        <v>4</v>
      </c>
    </row>
    <row r="386" spans="1:2" hidden="1">
      <c r="A386" t="s">
        <v>247</v>
      </c>
      <c r="B386" t="s">
        <v>4</v>
      </c>
    </row>
    <row r="387" spans="1:2" hidden="1">
      <c r="A387" t="s">
        <v>257</v>
      </c>
      <c r="B387" t="s">
        <v>4</v>
      </c>
    </row>
    <row r="388" spans="1:2" hidden="1">
      <c r="A388" t="s">
        <v>267</v>
      </c>
      <c r="B388" t="s">
        <v>4</v>
      </c>
    </row>
    <row r="389" spans="1:2" hidden="1">
      <c r="A389" t="s">
        <v>277</v>
      </c>
      <c r="B389" t="s">
        <v>4</v>
      </c>
    </row>
    <row r="390" spans="1:2" hidden="1">
      <c r="A390" t="s">
        <v>287</v>
      </c>
      <c r="B390" t="s">
        <v>4</v>
      </c>
    </row>
    <row r="391" spans="1:2" hidden="1">
      <c r="A391" t="s">
        <v>296</v>
      </c>
      <c r="B391" t="s">
        <v>4</v>
      </c>
    </row>
    <row r="392" spans="1:2" hidden="1">
      <c r="A392" t="s">
        <v>304</v>
      </c>
      <c r="B392" t="s">
        <v>4</v>
      </c>
    </row>
    <row r="393" spans="1:2" hidden="1">
      <c r="A393" t="s">
        <v>312</v>
      </c>
      <c r="B393" t="s">
        <v>4</v>
      </c>
    </row>
    <row r="394" spans="1:2" hidden="1">
      <c r="A394" t="s">
        <v>320</v>
      </c>
      <c r="B394" t="s">
        <v>4</v>
      </c>
    </row>
    <row r="395" spans="1:2" hidden="1">
      <c r="A395" t="s">
        <v>328</v>
      </c>
      <c r="B395" t="s">
        <v>4</v>
      </c>
    </row>
    <row r="396" spans="1:2" hidden="1">
      <c r="A396" t="s">
        <v>336</v>
      </c>
      <c r="B396" t="s">
        <v>4</v>
      </c>
    </row>
    <row r="397" spans="1:2" hidden="1">
      <c r="A397" t="s">
        <v>344</v>
      </c>
      <c r="B397" t="s">
        <v>4</v>
      </c>
    </row>
    <row r="398" spans="1:2" hidden="1">
      <c r="A398" t="s">
        <v>978</v>
      </c>
      <c r="B398" t="s">
        <v>4</v>
      </c>
    </row>
    <row r="399" spans="1:2" hidden="1">
      <c r="A399" t="s">
        <v>360</v>
      </c>
      <c r="B399" t="s">
        <v>4</v>
      </c>
    </row>
    <row r="400" spans="1:2" hidden="1">
      <c r="A400" t="s">
        <v>368</v>
      </c>
      <c r="B400" t="s">
        <v>4</v>
      </c>
    </row>
    <row r="401" spans="1:2" hidden="1">
      <c r="A401" t="s">
        <v>376</v>
      </c>
      <c r="B401" t="s">
        <v>4</v>
      </c>
    </row>
    <row r="402" spans="1:2" hidden="1">
      <c r="A402" t="s">
        <v>384</v>
      </c>
      <c r="B402" t="s">
        <v>4</v>
      </c>
    </row>
    <row r="403" spans="1:2" hidden="1">
      <c r="A403" t="s">
        <v>392</v>
      </c>
      <c r="B403" t="s">
        <v>4</v>
      </c>
    </row>
    <row r="404" spans="1:2" hidden="1">
      <c r="A404" t="s">
        <v>400</v>
      </c>
      <c r="B404" t="s">
        <v>4</v>
      </c>
    </row>
    <row r="405" spans="1:2" hidden="1">
      <c r="A405" t="s">
        <v>408</v>
      </c>
      <c r="B405" t="s">
        <v>4</v>
      </c>
    </row>
    <row r="406" spans="1:2" hidden="1">
      <c r="A406" t="s">
        <v>416</v>
      </c>
      <c r="B406" t="s">
        <v>4</v>
      </c>
    </row>
    <row r="407" spans="1:2" hidden="1">
      <c r="A407" t="s">
        <v>424</v>
      </c>
      <c r="B407" t="s">
        <v>4</v>
      </c>
    </row>
    <row r="408" spans="1:2" hidden="1">
      <c r="A408" t="s">
        <v>432</v>
      </c>
      <c r="B408" t="s">
        <v>4</v>
      </c>
    </row>
    <row r="409" spans="1:2" hidden="1">
      <c r="A409" t="s">
        <v>440</v>
      </c>
      <c r="B409" t="s">
        <v>4</v>
      </c>
    </row>
    <row r="410" spans="1:2" hidden="1">
      <c r="A410" t="s">
        <v>449</v>
      </c>
      <c r="B410" t="s">
        <v>4</v>
      </c>
    </row>
    <row r="411" spans="1:2" hidden="1">
      <c r="A411" t="s">
        <v>457</v>
      </c>
      <c r="B411" t="s">
        <v>4</v>
      </c>
    </row>
    <row r="412" spans="1:2" hidden="1">
      <c r="A412" t="s">
        <v>465</v>
      </c>
      <c r="B412" t="s">
        <v>4</v>
      </c>
    </row>
    <row r="413" spans="1:2" hidden="1">
      <c r="A413" t="s">
        <v>989</v>
      </c>
      <c r="B413" t="s">
        <v>4</v>
      </c>
    </row>
    <row r="414" spans="1:2" hidden="1">
      <c r="A414" t="s">
        <v>482</v>
      </c>
      <c r="B414" t="s">
        <v>4</v>
      </c>
    </row>
    <row r="415" spans="1:2" hidden="1">
      <c r="A415" t="s">
        <v>490</v>
      </c>
      <c r="B415" t="s">
        <v>4</v>
      </c>
    </row>
    <row r="416" spans="1:2" hidden="1">
      <c r="A416" t="s">
        <v>499</v>
      </c>
      <c r="B416" t="s">
        <v>4</v>
      </c>
    </row>
    <row r="417" spans="1:2" hidden="1">
      <c r="A417" t="s">
        <v>506</v>
      </c>
      <c r="B417" t="s">
        <v>4</v>
      </c>
    </row>
    <row r="418" spans="1:2" hidden="1">
      <c r="A418" t="s">
        <v>513</v>
      </c>
      <c r="B418" t="s">
        <v>4</v>
      </c>
    </row>
    <row r="419" spans="1:2" hidden="1">
      <c r="A419" t="s">
        <v>520</v>
      </c>
      <c r="B419" t="s">
        <v>4</v>
      </c>
    </row>
    <row r="420" spans="1:2" hidden="1">
      <c r="A420" t="s">
        <v>528</v>
      </c>
      <c r="B420" t="s">
        <v>4</v>
      </c>
    </row>
    <row r="421" spans="1:2" hidden="1">
      <c r="A421" t="s">
        <v>535</v>
      </c>
      <c r="B421" t="s">
        <v>4</v>
      </c>
    </row>
    <row r="422" spans="1:2" hidden="1">
      <c r="A422" t="s">
        <v>542</v>
      </c>
      <c r="B422" t="s">
        <v>4</v>
      </c>
    </row>
    <row r="423" spans="1:2" hidden="1">
      <c r="A423" t="s">
        <v>549</v>
      </c>
      <c r="B423" t="s">
        <v>4</v>
      </c>
    </row>
    <row r="424" spans="1:2" hidden="1">
      <c r="A424" t="s">
        <v>556</v>
      </c>
      <c r="B424" t="s">
        <v>4</v>
      </c>
    </row>
    <row r="425" spans="1:2" hidden="1">
      <c r="A425" t="s">
        <v>563</v>
      </c>
      <c r="B425" t="s">
        <v>4</v>
      </c>
    </row>
    <row r="426" spans="1:2" hidden="1">
      <c r="A426" t="s">
        <v>570</v>
      </c>
      <c r="B426" t="s">
        <v>4</v>
      </c>
    </row>
    <row r="427" spans="1:2" hidden="1">
      <c r="A427" t="s">
        <v>996</v>
      </c>
      <c r="B427" t="s">
        <v>4</v>
      </c>
    </row>
    <row r="428" spans="1:2" hidden="1">
      <c r="A428" t="s">
        <v>584</v>
      </c>
      <c r="B428" t="s">
        <v>4</v>
      </c>
    </row>
    <row r="429" spans="1:2" hidden="1">
      <c r="A429" t="s">
        <v>591</v>
      </c>
      <c r="B429" t="s">
        <v>4</v>
      </c>
    </row>
    <row r="430" spans="1:2" hidden="1">
      <c r="A430" t="s">
        <v>598</v>
      </c>
      <c r="B430" t="s">
        <v>4</v>
      </c>
    </row>
    <row r="431" spans="1:2" hidden="1">
      <c r="A431" t="s">
        <v>605</v>
      </c>
      <c r="B431" t="s">
        <v>4</v>
      </c>
    </row>
    <row r="432" spans="1:2" hidden="1">
      <c r="A432" t="s">
        <v>611</v>
      </c>
      <c r="B432" t="s">
        <v>4</v>
      </c>
    </row>
    <row r="433" spans="1:2" hidden="1">
      <c r="A433" t="s">
        <v>617</v>
      </c>
      <c r="B433" t="s">
        <v>4</v>
      </c>
    </row>
    <row r="434" spans="1:2" hidden="1">
      <c r="A434" t="s">
        <v>623</v>
      </c>
      <c r="B434" t="s">
        <v>4</v>
      </c>
    </row>
    <row r="435" spans="1:2" hidden="1">
      <c r="A435" t="s">
        <v>628</v>
      </c>
      <c r="B435" t="s">
        <v>4</v>
      </c>
    </row>
    <row r="436" spans="1:2" hidden="1">
      <c r="A436" t="s">
        <v>633</v>
      </c>
      <c r="B436" t="s">
        <v>4</v>
      </c>
    </row>
    <row r="437" spans="1:2" hidden="1">
      <c r="A437" t="s">
        <v>638</v>
      </c>
      <c r="B437" t="s">
        <v>4</v>
      </c>
    </row>
    <row r="438" spans="1:2" hidden="1">
      <c r="A438" t="s">
        <v>643</v>
      </c>
      <c r="B438" t="s">
        <v>4</v>
      </c>
    </row>
    <row r="439" spans="1:2" hidden="1">
      <c r="A439" t="s">
        <v>1013</v>
      </c>
      <c r="B439" t="s">
        <v>4</v>
      </c>
    </row>
    <row r="440" spans="1:2" hidden="1">
      <c r="A440" t="s">
        <v>653</v>
      </c>
      <c r="B440" t="s">
        <v>4</v>
      </c>
    </row>
    <row r="441" spans="1:2" hidden="1">
      <c r="A441" t="s">
        <v>658</v>
      </c>
      <c r="B441" t="s">
        <v>4</v>
      </c>
    </row>
    <row r="442" spans="1:2" hidden="1">
      <c r="A442" t="s">
        <v>663</v>
      </c>
      <c r="B442" t="s">
        <v>4</v>
      </c>
    </row>
    <row r="443" spans="1:2" hidden="1">
      <c r="A443" t="s">
        <v>668</v>
      </c>
      <c r="B443" t="s">
        <v>4</v>
      </c>
    </row>
    <row r="444" spans="1:2" hidden="1">
      <c r="A444" t="s">
        <v>673</v>
      </c>
      <c r="B444" t="s">
        <v>4</v>
      </c>
    </row>
    <row r="445" spans="1:2" hidden="1">
      <c r="A445" t="s">
        <v>678</v>
      </c>
      <c r="B445" t="s">
        <v>4</v>
      </c>
    </row>
    <row r="446" spans="1:2" hidden="1">
      <c r="A446" t="s">
        <v>683</v>
      </c>
      <c r="B446" t="s">
        <v>4</v>
      </c>
    </row>
    <row r="447" spans="1:2" hidden="1">
      <c r="A447" t="s">
        <v>688</v>
      </c>
      <c r="B447" t="s">
        <v>4</v>
      </c>
    </row>
    <row r="448" spans="1:2" hidden="1">
      <c r="A448" t="s">
        <v>1027</v>
      </c>
      <c r="B448" t="s">
        <v>4</v>
      </c>
    </row>
    <row r="449" spans="1:2" hidden="1">
      <c r="A449" t="s">
        <v>697</v>
      </c>
      <c r="B449" t="s">
        <v>4</v>
      </c>
    </row>
    <row r="450" spans="1:2" hidden="1">
      <c r="A450" t="s">
        <v>701</v>
      </c>
      <c r="B450" t="s">
        <v>4</v>
      </c>
    </row>
    <row r="451" spans="1:2" hidden="1">
      <c r="A451" t="s">
        <v>705</v>
      </c>
      <c r="B451" t="s">
        <v>4</v>
      </c>
    </row>
    <row r="452" spans="1:2" hidden="1">
      <c r="A452" t="s">
        <v>709</v>
      </c>
      <c r="B452" t="s">
        <v>4</v>
      </c>
    </row>
    <row r="453" spans="1:2" hidden="1">
      <c r="A453" t="s">
        <v>713</v>
      </c>
      <c r="B453" t="s">
        <v>4</v>
      </c>
    </row>
    <row r="454" spans="1:2" hidden="1">
      <c r="A454" t="s">
        <v>717</v>
      </c>
      <c r="B454" t="s">
        <v>4</v>
      </c>
    </row>
    <row r="455" spans="1:2" hidden="1">
      <c r="A455" s="50" t="s">
        <v>722</v>
      </c>
      <c r="B455" t="s">
        <v>4</v>
      </c>
    </row>
    <row r="456" spans="1:2" hidden="1">
      <c r="A456" t="s">
        <v>95</v>
      </c>
      <c r="B456" t="s">
        <v>2</v>
      </c>
    </row>
    <row r="457" spans="1:2" hidden="1">
      <c r="A457" t="s">
        <v>105</v>
      </c>
      <c r="B457" t="s">
        <v>2</v>
      </c>
    </row>
    <row r="458" spans="1:2" hidden="1">
      <c r="A458" t="s">
        <v>115</v>
      </c>
      <c r="B458" t="s">
        <v>2</v>
      </c>
    </row>
    <row r="459" spans="1:2" hidden="1">
      <c r="A459" t="s">
        <v>126</v>
      </c>
      <c r="B459" t="s">
        <v>2</v>
      </c>
    </row>
    <row r="460" spans="1:2" hidden="1">
      <c r="A460" t="s">
        <v>136</v>
      </c>
      <c r="B460" t="s">
        <v>2</v>
      </c>
    </row>
    <row r="461" spans="1:2" hidden="1">
      <c r="A461" t="s">
        <v>146</v>
      </c>
      <c r="B461" t="s">
        <v>2</v>
      </c>
    </row>
    <row r="462" spans="1:2" hidden="1">
      <c r="A462" t="s">
        <v>157</v>
      </c>
      <c r="B462" t="s">
        <v>2</v>
      </c>
    </row>
    <row r="463" spans="1:2" hidden="1">
      <c r="A463" t="s">
        <v>167</v>
      </c>
      <c r="B463" t="s">
        <v>2</v>
      </c>
    </row>
    <row r="464" spans="1:2" hidden="1">
      <c r="A464" t="s">
        <v>178</v>
      </c>
      <c r="B464" t="s">
        <v>2</v>
      </c>
    </row>
    <row r="465" spans="1:2" hidden="1">
      <c r="A465" t="s">
        <v>188</v>
      </c>
      <c r="B465" t="s">
        <v>2</v>
      </c>
    </row>
    <row r="466" spans="1:2" hidden="1">
      <c r="A466" t="s">
        <v>198</v>
      </c>
      <c r="B466" t="s">
        <v>2</v>
      </c>
    </row>
    <row r="467" spans="1:2" hidden="1">
      <c r="A467" t="s">
        <v>208</v>
      </c>
      <c r="B467" t="s">
        <v>2</v>
      </c>
    </row>
    <row r="468" spans="1:2" hidden="1">
      <c r="A468" t="s">
        <v>218</v>
      </c>
      <c r="B468" t="s">
        <v>2</v>
      </c>
    </row>
    <row r="469" spans="1:2" hidden="1">
      <c r="A469" t="s">
        <v>228</v>
      </c>
      <c r="B469" t="s">
        <v>2</v>
      </c>
    </row>
    <row r="470" spans="1:2" hidden="1">
      <c r="A470" t="s">
        <v>238</v>
      </c>
      <c r="B470" t="s">
        <v>2</v>
      </c>
    </row>
    <row r="471" spans="1:2" hidden="1">
      <c r="A471" t="s">
        <v>248</v>
      </c>
      <c r="B471" t="s">
        <v>2</v>
      </c>
    </row>
    <row r="472" spans="1:2" hidden="1">
      <c r="A472" t="s">
        <v>258</v>
      </c>
      <c r="B472" t="s">
        <v>2</v>
      </c>
    </row>
    <row r="473" spans="1:2" hidden="1">
      <c r="A473" t="s">
        <v>268</v>
      </c>
      <c r="B473" t="s">
        <v>2</v>
      </c>
    </row>
    <row r="474" spans="1:2" hidden="1">
      <c r="A474" t="s">
        <v>278</v>
      </c>
      <c r="B474" t="s">
        <v>2</v>
      </c>
    </row>
    <row r="475" spans="1:2" hidden="1">
      <c r="A475" t="s">
        <v>288</v>
      </c>
      <c r="B475" t="s">
        <v>2</v>
      </c>
    </row>
    <row r="476" spans="1:2" hidden="1">
      <c r="A476" t="s">
        <v>297</v>
      </c>
      <c r="B476" t="s">
        <v>2</v>
      </c>
    </row>
    <row r="477" spans="1:2" hidden="1">
      <c r="A477" t="s">
        <v>305</v>
      </c>
      <c r="B477" t="s">
        <v>2</v>
      </c>
    </row>
    <row r="478" spans="1:2" hidden="1">
      <c r="A478" t="s">
        <v>313</v>
      </c>
      <c r="B478" t="s">
        <v>2</v>
      </c>
    </row>
    <row r="479" spans="1:2" hidden="1">
      <c r="A479" t="s">
        <v>321</v>
      </c>
      <c r="B479" t="s">
        <v>2</v>
      </c>
    </row>
    <row r="480" spans="1:2" hidden="1">
      <c r="A480" t="s">
        <v>329</v>
      </c>
      <c r="B480" t="s">
        <v>2</v>
      </c>
    </row>
    <row r="481" spans="1:2" hidden="1">
      <c r="A481" t="s">
        <v>337</v>
      </c>
      <c r="B481" t="s">
        <v>2</v>
      </c>
    </row>
    <row r="482" spans="1:2" hidden="1">
      <c r="A482" t="s">
        <v>345</v>
      </c>
      <c r="B482" t="s">
        <v>2</v>
      </c>
    </row>
    <row r="483" spans="1:2" hidden="1">
      <c r="A483" t="s">
        <v>353</v>
      </c>
      <c r="B483" t="s">
        <v>2</v>
      </c>
    </row>
    <row r="484" spans="1:2" hidden="1">
      <c r="A484" t="s">
        <v>361</v>
      </c>
      <c r="B484" t="s">
        <v>2</v>
      </c>
    </row>
    <row r="485" spans="1:2" hidden="1">
      <c r="A485" t="s">
        <v>369</v>
      </c>
      <c r="B485" t="s">
        <v>2</v>
      </c>
    </row>
    <row r="486" spans="1:2" hidden="1">
      <c r="A486" t="s">
        <v>377</v>
      </c>
      <c r="B486" t="s">
        <v>2</v>
      </c>
    </row>
    <row r="487" spans="1:2" hidden="1">
      <c r="A487" t="s">
        <v>385</v>
      </c>
      <c r="B487" t="s">
        <v>2</v>
      </c>
    </row>
    <row r="488" spans="1:2" hidden="1">
      <c r="A488" t="s">
        <v>393</v>
      </c>
      <c r="B488" t="s">
        <v>2</v>
      </c>
    </row>
    <row r="489" spans="1:2" hidden="1">
      <c r="A489" t="s">
        <v>401</v>
      </c>
      <c r="B489" t="s">
        <v>2</v>
      </c>
    </row>
    <row r="490" spans="1:2" hidden="1">
      <c r="A490" t="s">
        <v>409</v>
      </c>
      <c r="B490" t="s">
        <v>2</v>
      </c>
    </row>
    <row r="491" spans="1:2" hidden="1">
      <c r="A491" t="s">
        <v>417</v>
      </c>
      <c r="B491" t="s">
        <v>2</v>
      </c>
    </row>
    <row r="492" spans="1:2" hidden="1">
      <c r="A492" t="s">
        <v>425</v>
      </c>
      <c r="B492" t="s">
        <v>2</v>
      </c>
    </row>
    <row r="493" spans="1:2" hidden="1">
      <c r="A493" t="s">
        <v>433</v>
      </c>
      <c r="B493" t="s">
        <v>2</v>
      </c>
    </row>
    <row r="494" spans="1:2" hidden="1">
      <c r="A494" t="s">
        <v>441</v>
      </c>
      <c r="B494" t="s">
        <v>2</v>
      </c>
    </row>
    <row r="495" spans="1:2" hidden="1">
      <c r="A495" t="s">
        <v>450</v>
      </c>
      <c r="B495" t="s">
        <v>2</v>
      </c>
    </row>
    <row r="496" spans="1:2" hidden="1">
      <c r="A496" t="s">
        <v>458</v>
      </c>
      <c r="B496" t="s">
        <v>2</v>
      </c>
    </row>
    <row r="497" spans="1:2" hidden="1">
      <c r="A497" t="s">
        <v>466</v>
      </c>
      <c r="B497" t="s">
        <v>2</v>
      </c>
    </row>
    <row r="498" spans="1:2" hidden="1">
      <c r="A498" t="s">
        <v>475</v>
      </c>
      <c r="B498" t="s">
        <v>2</v>
      </c>
    </row>
    <row r="499" spans="1:2" hidden="1">
      <c r="A499" t="s">
        <v>483</v>
      </c>
      <c r="B499" t="s">
        <v>2</v>
      </c>
    </row>
    <row r="500" spans="1:2" hidden="1">
      <c r="A500" t="s">
        <v>491</v>
      </c>
      <c r="B500" t="s">
        <v>2</v>
      </c>
    </row>
    <row r="501" spans="1:2" hidden="1">
      <c r="A501" t="s">
        <v>500</v>
      </c>
      <c r="B501" t="s">
        <v>2</v>
      </c>
    </row>
    <row r="502" spans="1:2" hidden="1">
      <c r="A502" t="s">
        <v>507</v>
      </c>
      <c r="B502" t="s">
        <v>2</v>
      </c>
    </row>
    <row r="503" spans="1:2" hidden="1">
      <c r="A503" t="s">
        <v>514</v>
      </c>
      <c r="B503" t="s">
        <v>2</v>
      </c>
    </row>
    <row r="504" spans="1:2" hidden="1">
      <c r="A504" t="s">
        <v>521</v>
      </c>
      <c r="B504" t="s">
        <v>2</v>
      </c>
    </row>
    <row r="505" spans="1:2" hidden="1">
      <c r="A505" t="s">
        <v>529</v>
      </c>
      <c r="B505" t="s">
        <v>2</v>
      </c>
    </row>
    <row r="506" spans="1:2" hidden="1">
      <c r="A506" t="s">
        <v>536</v>
      </c>
      <c r="B506" t="s">
        <v>2</v>
      </c>
    </row>
    <row r="507" spans="1:2" hidden="1">
      <c r="A507" t="s">
        <v>543</v>
      </c>
      <c r="B507" t="s">
        <v>2</v>
      </c>
    </row>
    <row r="508" spans="1:2" hidden="1">
      <c r="A508" t="s">
        <v>550</v>
      </c>
      <c r="B508" t="s">
        <v>2</v>
      </c>
    </row>
    <row r="509" spans="1:2" hidden="1">
      <c r="A509" t="s">
        <v>557</v>
      </c>
      <c r="B509" t="s">
        <v>2</v>
      </c>
    </row>
    <row r="510" spans="1:2" hidden="1">
      <c r="A510" t="s">
        <v>564</v>
      </c>
      <c r="B510" t="s">
        <v>2</v>
      </c>
    </row>
    <row r="511" spans="1:2" hidden="1">
      <c r="A511" t="s">
        <v>571</v>
      </c>
      <c r="B511" t="s">
        <v>2</v>
      </c>
    </row>
    <row r="512" spans="1:2" hidden="1">
      <c r="A512" t="s">
        <v>578</v>
      </c>
      <c r="B512" t="s">
        <v>2</v>
      </c>
    </row>
    <row r="513" spans="1:2" hidden="1">
      <c r="A513" t="s">
        <v>585</v>
      </c>
      <c r="B513" t="s">
        <v>2</v>
      </c>
    </row>
    <row r="514" spans="1:2" hidden="1">
      <c r="A514" t="s">
        <v>592</v>
      </c>
      <c r="B514" t="s">
        <v>2</v>
      </c>
    </row>
    <row r="515" spans="1:2" hidden="1">
      <c r="A515" t="s">
        <v>599</v>
      </c>
      <c r="B515" t="s">
        <v>2</v>
      </c>
    </row>
    <row r="516" spans="1:2" hidden="1">
      <c r="A516" t="s">
        <v>606</v>
      </c>
      <c r="B516" t="s">
        <v>2</v>
      </c>
    </row>
    <row r="517" spans="1:2" hidden="1">
      <c r="A517" t="s">
        <v>612</v>
      </c>
      <c r="B517" t="s">
        <v>2</v>
      </c>
    </row>
    <row r="518" spans="1:2" hidden="1">
      <c r="A518" t="s">
        <v>618</v>
      </c>
      <c r="B518" t="s">
        <v>2</v>
      </c>
    </row>
    <row r="519" spans="1:2" hidden="1">
      <c r="A519" t="s">
        <v>624</v>
      </c>
      <c r="B519" t="s">
        <v>2</v>
      </c>
    </row>
    <row r="520" spans="1:2" hidden="1">
      <c r="A520" t="s">
        <v>629</v>
      </c>
      <c r="B520" t="s">
        <v>2</v>
      </c>
    </row>
    <row r="521" spans="1:2" hidden="1">
      <c r="A521" t="s">
        <v>634</v>
      </c>
      <c r="B521" t="s">
        <v>2</v>
      </c>
    </row>
    <row r="522" spans="1:2" hidden="1">
      <c r="A522" t="s">
        <v>639</v>
      </c>
      <c r="B522" t="s">
        <v>2</v>
      </c>
    </row>
    <row r="523" spans="1:2" hidden="1">
      <c r="A523" t="s">
        <v>644</v>
      </c>
      <c r="B523" t="s">
        <v>2</v>
      </c>
    </row>
    <row r="524" spans="1:2" hidden="1">
      <c r="A524" t="s">
        <v>649</v>
      </c>
      <c r="B524" t="s">
        <v>2</v>
      </c>
    </row>
    <row r="525" spans="1:2" hidden="1">
      <c r="A525" t="s">
        <v>654</v>
      </c>
      <c r="B525" t="s">
        <v>2</v>
      </c>
    </row>
    <row r="526" spans="1:2" hidden="1">
      <c r="A526" t="s">
        <v>659</v>
      </c>
      <c r="B526" t="s">
        <v>2</v>
      </c>
    </row>
    <row r="527" spans="1:2" hidden="1">
      <c r="A527" t="s">
        <v>664</v>
      </c>
      <c r="B527" t="s">
        <v>2</v>
      </c>
    </row>
    <row r="528" spans="1:2" hidden="1">
      <c r="A528" t="s">
        <v>669</v>
      </c>
      <c r="B528" t="s">
        <v>2</v>
      </c>
    </row>
    <row r="529" spans="1:2" hidden="1">
      <c r="A529" t="s">
        <v>674</v>
      </c>
      <c r="B529" t="s">
        <v>2</v>
      </c>
    </row>
    <row r="530" spans="1:2" hidden="1">
      <c r="A530" t="s">
        <v>679</v>
      </c>
      <c r="B530" t="s">
        <v>2</v>
      </c>
    </row>
    <row r="531" spans="1:2" hidden="1">
      <c r="A531" t="s">
        <v>684</v>
      </c>
      <c r="B531" t="s">
        <v>2</v>
      </c>
    </row>
    <row r="532" spans="1:2" hidden="1">
      <c r="A532" t="s">
        <v>689</v>
      </c>
      <c r="B532" t="s">
        <v>2</v>
      </c>
    </row>
    <row r="533" spans="1:2" hidden="1">
      <c r="A533" t="s">
        <v>694</v>
      </c>
      <c r="B533" t="s">
        <v>2</v>
      </c>
    </row>
    <row r="534" spans="1:2" hidden="1">
      <c r="A534" t="s">
        <v>698</v>
      </c>
      <c r="B534" t="s">
        <v>2</v>
      </c>
    </row>
    <row r="535" spans="1:2" hidden="1">
      <c r="A535" t="s">
        <v>702</v>
      </c>
      <c r="B535" t="s">
        <v>2</v>
      </c>
    </row>
    <row r="536" spans="1:2" hidden="1">
      <c r="A536" t="s">
        <v>706</v>
      </c>
      <c r="B536" t="s">
        <v>2</v>
      </c>
    </row>
    <row r="537" spans="1:2" hidden="1">
      <c r="A537" t="s">
        <v>710</v>
      </c>
      <c r="B537" t="s">
        <v>2</v>
      </c>
    </row>
    <row r="538" spans="1:2" hidden="1">
      <c r="A538" t="s">
        <v>714</v>
      </c>
      <c r="B538" t="s">
        <v>2</v>
      </c>
    </row>
    <row r="539" spans="1:2" hidden="1">
      <c r="A539" t="s">
        <v>718</v>
      </c>
      <c r="B539" t="s">
        <v>2</v>
      </c>
    </row>
    <row r="540" spans="1:2" hidden="1">
      <c r="A540" t="s">
        <v>723</v>
      </c>
      <c r="B540" t="s">
        <v>2</v>
      </c>
    </row>
    <row r="541" spans="1:2" hidden="1">
      <c r="A541" t="s">
        <v>726</v>
      </c>
      <c r="B541" t="s">
        <v>2</v>
      </c>
    </row>
    <row r="542" spans="1:2" hidden="1">
      <c r="A542" t="s">
        <v>729</v>
      </c>
      <c r="B542" t="s">
        <v>2</v>
      </c>
    </row>
    <row r="543" spans="1:2" hidden="1">
      <c r="A543" t="s">
        <v>732</v>
      </c>
      <c r="B543" t="s">
        <v>2</v>
      </c>
    </row>
    <row r="544" spans="1:2" hidden="1">
      <c r="A544" t="s">
        <v>735</v>
      </c>
      <c r="B544" t="s">
        <v>2</v>
      </c>
    </row>
    <row r="545" spans="1:2" hidden="1">
      <c r="A545" t="s">
        <v>738</v>
      </c>
      <c r="B545" t="s">
        <v>2</v>
      </c>
    </row>
    <row r="546" spans="1:2" hidden="1">
      <c r="A546" t="s">
        <v>741</v>
      </c>
      <c r="B546" t="s">
        <v>2</v>
      </c>
    </row>
    <row r="547" spans="1:2" hidden="1">
      <c r="A547" t="s">
        <v>744</v>
      </c>
      <c r="B547" t="s">
        <v>2</v>
      </c>
    </row>
    <row r="548" spans="1:2" hidden="1">
      <c r="A548" t="s">
        <v>747</v>
      </c>
      <c r="B548" t="s">
        <v>2</v>
      </c>
    </row>
    <row r="549" spans="1:2" hidden="1">
      <c r="A549" t="s">
        <v>750</v>
      </c>
      <c r="B549" t="s">
        <v>2</v>
      </c>
    </row>
    <row r="550" spans="1:2" hidden="1">
      <c r="A550" t="s">
        <v>753</v>
      </c>
      <c r="B550" t="s">
        <v>2</v>
      </c>
    </row>
    <row r="551" spans="1:2" hidden="1">
      <c r="A551" t="s">
        <v>756</v>
      </c>
      <c r="B551" t="s">
        <v>2</v>
      </c>
    </row>
    <row r="552" spans="1:2" hidden="1">
      <c r="A552" t="s">
        <v>759</v>
      </c>
      <c r="B552" t="s">
        <v>2</v>
      </c>
    </row>
    <row r="553" spans="1:2" hidden="1">
      <c r="A553" t="s">
        <v>762</v>
      </c>
      <c r="B553" t="s">
        <v>2</v>
      </c>
    </row>
    <row r="554" spans="1:2" hidden="1">
      <c r="A554" t="s">
        <v>765</v>
      </c>
      <c r="B554" t="s">
        <v>2</v>
      </c>
    </row>
    <row r="555" spans="1:2" hidden="1">
      <c r="A555" t="s">
        <v>768</v>
      </c>
      <c r="B555" t="s">
        <v>2</v>
      </c>
    </row>
    <row r="556" spans="1:2" hidden="1">
      <c r="A556" t="s">
        <v>771</v>
      </c>
      <c r="B556" t="s">
        <v>2</v>
      </c>
    </row>
    <row r="557" spans="1:2" hidden="1">
      <c r="A557" t="s">
        <v>774</v>
      </c>
      <c r="B557" t="s">
        <v>2</v>
      </c>
    </row>
    <row r="558" spans="1:2" hidden="1">
      <c r="A558" t="s">
        <v>777</v>
      </c>
      <c r="B558" t="s">
        <v>2</v>
      </c>
    </row>
    <row r="559" spans="1:2" hidden="1">
      <c r="A559" t="s">
        <v>780</v>
      </c>
      <c r="B559" t="s">
        <v>2</v>
      </c>
    </row>
    <row r="560" spans="1:2" hidden="1">
      <c r="A560" t="s">
        <v>783</v>
      </c>
      <c r="B560" t="s">
        <v>2</v>
      </c>
    </row>
    <row r="561" spans="1:2" hidden="1">
      <c r="A561" t="s">
        <v>786</v>
      </c>
      <c r="B561" t="s">
        <v>2</v>
      </c>
    </row>
    <row r="562" spans="1:2" hidden="1">
      <c r="A562" t="s">
        <v>789</v>
      </c>
      <c r="B562" t="s">
        <v>2</v>
      </c>
    </row>
    <row r="563" spans="1:2" hidden="1">
      <c r="A563" t="s">
        <v>792</v>
      </c>
      <c r="B563" t="s">
        <v>2</v>
      </c>
    </row>
    <row r="564" spans="1:2" hidden="1">
      <c r="A564" t="s">
        <v>795</v>
      </c>
      <c r="B564" t="s">
        <v>2</v>
      </c>
    </row>
    <row r="565" spans="1:2" hidden="1">
      <c r="A565" t="s">
        <v>799</v>
      </c>
      <c r="B565" t="s">
        <v>2</v>
      </c>
    </row>
    <row r="566" spans="1:2" hidden="1">
      <c r="A566" t="s">
        <v>802</v>
      </c>
      <c r="B566" t="s">
        <v>2</v>
      </c>
    </row>
    <row r="567" spans="1:2" hidden="1">
      <c r="A567" t="s">
        <v>805</v>
      </c>
      <c r="B567" t="s">
        <v>2</v>
      </c>
    </row>
    <row r="568" spans="1:2" hidden="1">
      <c r="A568" t="s">
        <v>808</v>
      </c>
      <c r="B568" t="s">
        <v>2</v>
      </c>
    </row>
    <row r="569" spans="1:2" hidden="1">
      <c r="A569" t="s">
        <v>811</v>
      </c>
      <c r="B569" t="s">
        <v>2</v>
      </c>
    </row>
    <row r="570" spans="1:2" hidden="1">
      <c r="A570" t="s">
        <v>814</v>
      </c>
      <c r="B570" t="s">
        <v>2</v>
      </c>
    </row>
    <row r="571" spans="1:2" hidden="1">
      <c r="A571" t="s">
        <v>817</v>
      </c>
      <c r="B571" t="s">
        <v>2</v>
      </c>
    </row>
    <row r="572" spans="1:2" hidden="1">
      <c r="A572" t="s">
        <v>820</v>
      </c>
      <c r="B572" t="s">
        <v>2</v>
      </c>
    </row>
    <row r="573" spans="1:2" hidden="1">
      <c r="A573" t="s">
        <v>823</v>
      </c>
      <c r="B573" t="s">
        <v>2</v>
      </c>
    </row>
    <row r="574" spans="1:2" hidden="1">
      <c r="A574" t="s">
        <v>826</v>
      </c>
      <c r="B574" t="s">
        <v>2</v>
      </c>
    </row>
    <row r="575" spans="1:2" hidden="1">
      <c r="A575" t="s">
        <v>829</v>
      </c>
      <c r="B575" t="s">
        <v>2</v>
      </c>
    </row>
    <row r="576" spans="1:2" hidden="1">
      <c r="A576" t="s">
        <v>832</v>
      </c>
      <c r="B576" t="s">
        <v>2</v>
      </c>
    </row>
    <row r="577" spans="1:2" hidden="1">
      <c r="A577" t="s">
        <v>835</v>
      </c>
      <c r="B577" t="s">
        <v>2</v>
      </c>
    </row>
    <row r="578" spans="1:2" hidden="1">
      <c r="A578" t="s">
        <v>839</v>
      </c>
      <c r="B578" t="s">
        <v>2</v>
      </c>
    </row>
    <row r="579" spans="1:2" hidden="1">
      <c r="A579" t="s">
        <v>842</v>
      </c>
      <c r="B579" t="s">
        <v>2</v>
      </c>
    </row>
    <row r="580" spans="1:2" hidden="1">
      <c r="A580" t="s">
        <v>845</v>
      </c>
      <c r="B580" t="s">
        <v>2</v>
      </c>
    </row>
    <row r="581" spans="1:2" hidden="1">
      <c r="A581" t="s">
        <v>848</v>
      </c>
      <c r="B581" t="s">
        <v>2</v>
      </c>
    </row>
    <row r="582" spans="1:2" hidden="1">
      <c r="A582" t="s">
        <v>852</v>
      </c>
      <c r="B582" t="s">
        <v>2</v>
      </c>
    </row>
    <row r="583" spans="1:2" hidden="1">
      <c r="A583" t="s">
        <v>856</v>
      </c>
      <c r="B583" t="s">
        <v>2</v>
      </c>
    </row>
    <row r="584" spans="1:2" hidden="1">
      <c r="A584" t="s">
        <v>859</v>
      </c>
      <c r="B584" t="s">
        <v>2</v>
      </c>
    </row>
    <row r="585" spans="1:2" hidden="1">
      <c r="A585" t="s">
        <v>862</v>
      </c>
      <c r="B585" t="s">
        <v>2</v>
      </c>
    </row>
    <row r="586" spans="1:2" hidden="1">
      <c r="A586" t="s">
        <v>865</v>
      </c>
      <c r="B586" t="s">
        <v>2</v>
      </c>
    </row>
    <row r="587" spans="1:2" hidden="1">
      <c r="A587" t="s">
        <v>869</v>
      </c>
      <c r="B587" t="s">
        <v>2</v>
      </c>
    </row>
    <row r="588" spans="1:2" hidden="1">
      <c r="A588" t="s">
        <v>872</v>
      </c>
      <c r="B588" t="s">
        <v>2</v>
      </c>
    </row>
    <row r="589" spans="1:2" hidden="1">
      <c r="A589" t="s">
        <v>875</v>
      </c>
      <c r="B589" t="s">
        <v>2</v>
      </c>
    </row>
    <row r="590" spans="1:2" hidden="1">
      <c r="A590" t="s">
        <v>878</v>
      </c>
      <c r="B590" t="s">
        <v>2</v>
      </c>
    </row>
    <row r="591" spans="1:2" hidden="1">
      <c r="A591" t="s">
        <v>881</v>
      </c>
      <c r="B591" t="s">
        <v>2</v>
      </c>
    </row>
    <row r="592" spans="1:2" hidden="1">
      <c r="A592" t="s">
        <v>884</v>
      </c>
      <c r="B592" t="s">
        <v>2</v>
      </c>
    </row>
    <row r="593" spans="1:2" hidden="1">
      <c r="A593" t="s">
        <v>887</v>
      </c>
      <c r="B593" t="s">
        <v>2</v>
      </c>
    </row>
    <row r="594" spans="1:2" hidden="1">
      <c r="A594" t="s">
        <v>890</v>
      </c>
      <c r="B594" t="s">
        <v>2</v>
      </c>
    </row>
    <row r="595" spans="1:2" hidden="1">
      <c r="A595" t="s">
        <v>894</v>
      </c>
      <c r="B595" t="s">
        <v>2</v>
      </c>
    </row>
    <row r="596" spans="1:2" hidden="1">
      <c r="A596" t="s">
        <v>897</v>
      </c>
      <c r="B596" t="s">
        <v>2</v>
      </c>
    </row>
    <row r="597" spans="1:2" hidden="1">
      <c r="A597" t="s">
        <v>900</v>
      </c>
      <c r="B597" t="s">
        <v>2</v>
      </c>
    </row>
    <row r="598" spans="1:2" hidden="1">
      <c r="A598" t="s">
        <v>903</v>
      </c>
      <c r="B598" t="s">
        <v>2</v>
      </c>
    </row>
    <row r="599" spans="1:2" hidden="1">
      <c r="A599" t="s">
        <v>906</v>
      </c>
      <c r="B599" t="s">
        <v>2</v>
      </c>
    </row>
    <row r="600" spans="1:2" hidden="1">
      <c r="A600" t="s">
        <v>909</v>
      </c>
      <c r="B600" t="s">
        <v>2</v>
      </c>
    </row>
    <row r="601" spans="1:2" hidden="1">
      <c r="A601" t="s">
        <v>911</v>
      </c>
      <c r="B601" t="s">
        <v>2</v>
      </c>
    </row>
    <row r="602" spans="1:2" hidden="1">
      <c r="A602" t="s">
        <v>914</v>
      </c>
      <c r="B602" t="s">
        <v>2</v>
      </c>
    </row>
    <row r="603" spans="1:2" hidden="1">
      <c r="A603" t="s">
        <v>916</v>
      </c>
      <c r="B603" t="s">
        <v>2</v>
      </c>
    </row>
    <row r="604" spans="1:2" hidden="1">
      <c r="A604" t="s">
        <v>918</v>
      </c>
      <c r="B604" t="s">
        <v>2</v>
      </c>
    </row>
    <row r="605" spans="1:2" hidden="1">
      <c r="A605" t="s">
        <v>920</v>
      </c>
      <c r="B605" t="s">
        <v>2</v>
      </c>
    </row>
    <row r="606" spans="1:2" hidden="1">
      <c r="A606" t="s">
        <v>922</v>
      </c>
      <c r="B606" t="s">
        <v>2</v>
      </c>
    </row>
    <row r="607" spans="1:2" hidden="1">
      <c r="A607" t="s">
        <v>924</v>
      </c>
      <c r="B607" t="s">
        <v>2</v>
      </c>
    </row>
    <row r="608" spans="1:2" hidden="1">
      <c r="A608" t="s">
        <v>926</v>
      </c>
      <c r="B608" t="s">
        <v>2</v>
      </c>
    </row>
    <row r="609" spans="1:2" hidden="1">
      <c r="A609" t="s">
        <v>928</v>
      </c>
      <c r="B609" t="s">
        <v>2</v>
      </c>
    </row>
    <row r="610" spans="1:2" hidden="1">
      <c r="A610" t="s">
        <v>930</v>
      </c>
      <c r="B610" t="s">
        <v>2</v>
      </c>
    </row>
    <row r="611" spans="1:2" hidden="1">
      <c r="A611" t="s">
        <v>932</v>
      </c>
      <c r="B611" t="s">
        <v>2</v>
      </c>
    </row>
    <row r="612" spans="1:2" hidden="1">
      <c r="A612" t="s">
        <v>933</v>
      </c>
      <c r="B612" t="s">
        <v>2</v>
      </c>
    </row>
    <row r="613" spans="1:2" hidden="1">
      <c r="A613" t="s">
        <v>935</v>
      </c>
      <c r="B613" t="s">
        <v>2</v>
      </c>
    </row>
    <row r="614" spans="1:2" hidden="1">
      <c r="A614" t="s">
        <v>936</v>
      </c>
      <c r="B614" t="s">
        <v>2</v>
      </c>
    </row>
    <row r="615" spans="1:2" hidden="1">
      <c r="A615" t="s">
        <v>937</v>
      </c>
      <c r="B615" t="s">
        <v>2</v>
      </c>
    </row>
    <row r="616" spans="1:2" hidden="1">
      <c r="A616" t="s">
        <v>939</v>
      </c>
      <c r="B616" t="s">
        <v>2</v>
      </c>
    </row>
    <row r="617" spans="1:2" hidden="1">
      <c r="A617" t="s">
        <v>940</v>
      </c>
      <c r="B617" t="s">
        <v>2</v>
      </c>
    </row>
    <row r="618" spans="1:2" hidden="1">
      <c r="A618" t="s">
        <v>941</v>
      </c>
      <c r="B618" t="s">
        <v>2</v>
      </c>
    </row>
    <row r="619" spans="1:2" hidden="1">
      <c r="A619" t="s">
        <v>942</v>
      </c>
      <c r="B619" t="s">
        <v>2</v>
      </c>
    </row>
    <row r="620" spans="1:2" hidden="1">
      <c r="A620" t="s">
        <v>943</v>
      </c>
      <c r="B620" t="s">
        <v>2</v>
      </c>
    </row>
    <row r="621" spans="1:2" hidden="1">
      <c r="A621" t="s">
        <v>945</v>
      </c>
      <c r="B621" t="s">
        <v>2</v>
      </c>
    </row>
    <row r="622" spans="1:2" hidden="1">
      <c r="A622" t="s">
        <v>946</v>
      </c>
      <c r="B622" t="s">
        <v>2</v>
      </c>
    </row>
    <row r="623" spans="1:2" hidden="1">
      <c r="A623" t="s">
        <v>947</v>
      </c>
      <c r="B623" t="s">
        <v>2</v>
      </c>
    </row>
    <row r="624" spans="1:2" hidden="1">
      <c r="A624" t="s">
        <v>948</v>
      </c>
      <c r="B624" t="s">
        <v>2</v>
      </c>
    </row>
    <row r="625" spans="1:2" hidden="1">
      <c r="A625" t="s">
        <v>949</v>
      </c>
      <c r="B625" t="s">
        <v>2</v>
      </c>
    </row>
    <row r="626" spans="1:2" hidden="1">
      <c r="A626" t="s">
        <v>950</v>
      </c>
      <c r="B626" t="s">
        <v>2</v>
      </c>
    </row>
    <row r="627" spans="1:2" hidden="1">
      <c r="A627" t="s">
        <v>951</v>
      </c>
      <c r="B627" t="s">
        <v>2</v>
      </c>
    </row>
    <row r="628" spans="1:2" hidden="1">
      <c r="A628" t="s">
        <v>952</v>
      </c>
      <c r="B628" t="s">
        <v>2</v>
      </c>
    </row>
    <row r="629" spans="1:2" hidden="1">
      <c r="A629" t="s">
        <v>953</v>
      </c>
      <c r="B629" t="s">
        <v>2</v>
      </c>
    </row>
    <row r="630" spans="1:2" hidden="1">
      <c r="A630" t="s">
        <v>954</v>
      </c>
      <c r="B630" t="s">
        <v>2</v>
      </c>
    </row>
    <row r="631" spans="1:2" hidden="1">
      <c r="A631" s="50" t="s">
        <v>956</v>
      </c>
      <c r="B631" t="s">
        <v>2</v>
      </c>
    </row>
    <row r="632" spans="1:2" hidden="1">
      <c r="A632" t="s">
        <v>96</v>
      </c>
      <c r="B632" t="s">
        <v>8</v>
      </c>
    </row>
    <row r="633" spans="1:2" hidden="1">
      <c r="A633" t="s">
        <v>106</v>
      </c>
      <c r="B633" t="s">
        <v>8</v>
      </c>
    </row>
    <row r="634" spans="1:2" hidden="1">
      <c r="A634" t="s">
        <v>116</v>
      </c>
      <c r="B634" t="s">
        <v>8</v>
      </c>
    </row>
    <row r="635" spans="1:2" hidden="1">
      <c r="A635" t="s">
        <v>127</v>
      </c>
      <c r="B635" t="s">
        <v>8</v>
      </c>
    </row>
    <row r="636" spans="1:2" hidden="1">
      <c r="A636" t="s">
        <v>137</v>
      </c>
      <c r="B636" t="s">
        <v>8</v>
      </c>
    </row>
    <row r="637" spans="1:2" hidden="1">
      <c r="A637" t="s">
        <v>147</v>
      </c>
      <c r="B637" t="s">
        <v>8</v>
      </c>
    </row>
    <row r="638" spans="1:2" hidden="1">
      <c r="A638" t="s">
        <v>158</v>
      </c>
      <c r="B638" t="s">
        <v>8</v>
      </c>
    </row>
    <row r="639" spans="1:2" hidden="1">
      <c r="A639" t="s">
        <v>168</v>
      </c>
      <c r="B639" t="s">
        <v>8</v>
      </c>
    </row>
    <row r="640" spans="1:2" hidden="1">
      <c r="A640" t="s">
        <v>179</v>
      </c>
      <c r="B640" t="s">
        <v>8</v>
      </c>
    </row>
    <row r="641" spans="1:2" hidden="1">
      <c r="A641" t="s">
        <v>189</v>
      </c>
      <c r="B641" t="s">
        <v>8</v>
      </c>
    </row>
    <row r="642" spans="1:2" hidden="1">
      <c r="A642" t="s">
        <v>199</v>
      </c>
      <c r="B642" t="s">
        <v>8</v>
      </c>
    </row>
    <row r="643" spans="1:2" hidden="1">
      <c r="A643" t="s">
        <v>209</v>
      </c>
      <c r="B643" t="s">
        <v>8</v>
      </c>
    </row>
    <row r="644" spans="1:2" hidden="1">
      <c r="A644" t="s">
        <v>523</v>
      </c>
      <c r="B644" t="s">
        <v>8</v>
      </c>
    </row>
    <row r="645" spans="1:2" hidden="1">
      <c r="A645" t="s">
        <v>229</v>
      </c>
      <c r="B645" t="s">
        <v>8</v>
      </c>
    </row>
    <row r="646" spans="1:2" hidden="1">
      <c r="A646" t="s">
        <v>239</v>
      </c>
      <c r="B646" t="s">
        <v>8</v>
      </c>
    </row>
    <row r="647" spans="1:2" hidden="1">
      <c r="A647" t="s">
        <v>249</v>
      </c>
      <c r="B647" t="s">
        <v>8</v>
      </c>
    </row>
    <row r="648" spans="1:2" hidden="1">
      <c r="A648" t="s">
        <v>259</v>
      </c>
      <c r="B648" t="s">
        <v>8</v>
      </c>
    </row>
    <row r="649" spans="1:2" hidden="1">
      <c r="A649" t="s">
        <v>269</v>
      </c>
      <c r="B649" t="s">
        <v>8</v>
      </c>
    </row>
    <row r="650" spans="1:2" hidden="1">
      <c r="A650" t="s">
        <v>279</v>
      </c>
      <c r="B650" t="s">
        <v>8</v>
      </c>
    </row>
    <row r="651" spans="1:2" hidden="1">
      <c r="A651" t="s">
        <v>289</v>
      </c>
      <c r="B651" t="s">
        <v>8</v>
      </c>
    </row>
    <row r="652" spans="1:2" hidden="1">
      <c r="A652" t="s">
        <v>298</v>
      </c>
      <c r="B652" t="s">
        <v>8</v>
      </c>
    </row>
    <row r="653" spans="1:2" hidden="1">
      <c r="A653" t="s">
        <v>306</v>
      </c>
      <c r="B653" t="s">
        <v>8</v>
      </c>
    </row>
    <row r="654" spans="1:2" hidden="1">
      <c r="A654" t="s">
        <v>314</v>
      </c>
      <c r="B654" t="s">
        <v>8</v>
      </c>
    </row>
    <row r="655" spans="1:2" hidden="1">
      <c r="A655" t="s">
        <v>322</v>
      </c>
      <c r="B655" t="s">
        <v>8</v>
      </c>
    </row>
    <row r="656" spans="1:2" hidden="1">
      <c r="A656" t="s">
        <v>330</v>
      </c>
      <c r="B656" t="s">
        <v>8</v>
      </c>
    </row>
    <row r="657" spans="1:2" hidden="1">
      <c r="A657" t="s">
        <v>338</v>
      </c>
      <c r="B657" t="s">
        <v>8</v>
      </c>
    </row>
    <row r="658" spans="1:2" hidden="1">
      <c r="A658" t="s">
        <v>346</v>
      </c>
      <c r="B658" t="s">
        <v>8</v>
      </c>
    </row>
    <row r="659" spans="1:2" hidden="1">
      <c r="A659" t="s">
        <v>354</v>
      </c>
      <c r="B659" t="s">
        <v>8</v>
      </c>
    </row>
    <row r="660" spans="1:2" hidden="1">
      <c r="A660" t="s">
        <v>913</v>
      </c>
      <c r="B660" t="s">
        <v>8</v>
      </c>
    </row>
    <row r="661" spans="1:2" hidden="1">
      <c r="A661" t="s">
        <v>370</v>
      </c>
      <c r="B661" t="s">
        <v>8</v>
      </c>
    </row>
    <row r="662" spans="1:2" hidden="1">
      <c r="A662" t="s">
        <v>378</v>
      </c>
      <c r="B662" t="s">
        <v>8</v>
      </c>
    </row>
    <row r="663" spans="1:2" hidden="1">
      <c r="A663" t="s">
        <v>386</v>
      </c>
      <c r="B663" t="s">
        <v>8</v>
      </c>
    </row>
    <row r="664" spans="1:2" hidden="1">
      <c r="A664" t="s">
        <v>394</v>
      </c>
      <c r="B664" t="s">
        <v>8</v>
      </c>
    </row>
    <row r="665" spans="1:2" hidden="1">
      <c r="A665" t="s">
        <v>402</v>
      </c>
      <c r="B665" t="s">
        <v>8</v>
      </c>
    </row>
    <row r="666" spans="1:2" hidden="1">
      <c r="A666" t="s">
        <v>410</v>
      </c>
      <c r="B666" t="s">
        <v>8</v>
      </c>
    </row>
    <row r="667" spans="1:2" hidden="1">
      <c r="A667" t="s">
        <v>418</v>
      </c>
      <c r="B667" t="s">
        <v>8</v>
      </c>
    </row>
    <row r="668" spans="1:2" hidden="1">
      <c r="A668" t="s">
        <v>426</v>
      </c>
      <c r="B668" t="s">
        <v>8</v>
      </c>
    </row>
    <row r="669" spans="1:2" hidden="1">
      <c r="A669" t="s">
        <v>434</v>
      </c>
      <c r="B669" t="s">
        <v>8</v>
      </c>
    </row>
    <row r="670" spans="1:2" hidden="1">
      <c r="A670" t="s">
        <v>442</v>
      </c>
      <c r="B670" t="s">
        <v>8</v>
      </c>
    </row>
    <row r="671" spans="1:2" hidden="1">
      <c r="A671" t="s">
        <v>451</v>
      </c>
      <c r="B671" t="s">
        <v>8</v>
      </c>
    </row>
    <row r="672" spans="1:2" hidden="1">
      <c r="A672" t="s">
        <v>459</v>
      </c>
      <c r="B672" t="s">
        <v>8</v>
      </c>
    </row>
    <row r="673" spans="1:2" hidden="1">
      <c r="A673" t="s">
        <v>467</v>
      </c>
      <c r="B673" t="s">
        <v>8</v>
      </c>
    </row>
    <row r="674" spans="1:2" hidden="1">
      <c r="A674" t="s">
        <v>476</v>
      </c>
      <c r="B674" t="s">
        <v>8</v>
      </c>
    </row>
    <row r="675" spans="1:2" hidden="1">
      <c r="A675" t="s">
        <v>966</v>
      </c>
      <c r="B675" t="s">
        <v>8</v>
      </c>
    </row>
    <row r="676" spans="1:2" hidden="1">
      <c r="A676" t="s">
        <v>492</v>
      </c>
      <c r="B676" t="s">
        <v>8</v>
      </c>
    </row>
    <row r="677" spans="1:2" hidden="1">
      <c r="A677" t="s">
        <v>501</v>
      </c>
      <c r="B677" t="s">
        <v>8</v>
      </c>
    </row>
    <row r="678" spans="1:2" hidden="1">
      <c r="A678" t="s">
        <v>508</v>
      </c>
      <c r="B678" t="s">
        <v>8</v>
      </c>
    </row>
    <row r="679" spans="1:2" hidden="1">
      <c r="A679" t="s">
        <v>515</v>
      </c>
      <c r="B679" t="s">
        <v>8</v>
      </c>
    </row>
    <row r="680" spans="1:2" hidden="1">
      <c r="A680" t="s">
        <v>522</v>
      </c>
      <c r="B680" t="s">
        <v>8</v>
      </c>
    </row>
    <row r="681" spans="1:2" hidden="1">
      <c r="A681" t="s">
        <v>530</v>
      </c>
      <c r="B681" t="s">
        <v>8</v>
      </c>
    </row>
    <row r="682" spans="1:2" hidden="1">
      <c r="A682" t="s">
        <v>537</v>
      </c>
      <c r="B682" t="s">
        <v>8</v>
      </c>
    </row>
    <row r="683" spans="1:2" hidden="1">
      <c r="A683" t="s">
        <v>544</v>
      </c>
      <c r="B683" t="s">
        <v>8</v>
      </c>
    </row>
    <row r="684" spans="1:2" hidden="1">
      <c r="A684" t="s">
        <v>551</v>
      </c>
      <c r="B684" t="s">
        <v>8</v>
      </c>
    </row>
    <row r="685" spans="1:2" hidden="1">
      <c r="A685" t="s">
        <v>558</v>
      </c>
      <c r="B685" t="s">
        <v>8</v>
      </c>
    </row>
    <row r="686" spans="1:2" hidden="1">
      <c r="A686" t="s">
        <v>565</v>
      </c>
      <c r="B686" t="s">
        <v>8</v>
      </c>
    </row>
    <row r="687" spans="1:2" hidden="1">
      <c r="A687" t="s">
        <v>572</v>
      </c>
      <c r="B687" t="s">
        <v>8</v>
      </c>
    </row>
    <row r="688" spans="1:2" hidden="1">
      <c r="A688" t="s">
        <v>579</v>
      </c>
      <c r="B688" t="s">
        <v>8</v>
      </c>
    </row>
    <row r="689" spans="1:2" hidden="1">
      <c r="A689" t="s">
        <v>974</v>
      </c>
      <c r="B689" t="s">
        <v>8</v>
      </c>
    </row>
    <row r="690" spans="1:2" hidden="1">
      <c r="A690" t="s">
        <v>593</v>
      </c>
      <c r="B690" t="s">
        <v>8</v>
      </c>
    </row>
    <row r="691" spans="1:2" hidden="1">
      <c r="A691" t="s">
        <v>600</v>
      </c>
      <c r="B691" t="s">
        <v>8</v>
      </c>
    </row>
    <row r="692" spans="1:2" hidden="1">
      <c r="A692" t="s">
        <v>607</v>
      </c>
      <c r="B692" t="s">
        <v>8</v>
      </c>
    </row>
    <row r="693" spans="1:2" hidden="1">
      <c r="A693" t="s">
        <v>613</v>
      </c>
      <c r="B693" t="s">
        <v>8</v>
      </c>
    </row>
    <row r="694" spans="1:2" hidden="1">
      <c r="A694" t="s">
        <v>619</v>
      </c>
      <c r="B694" t="s">
        <v>8</v>
      </c>
    </row>
    <row r="695" spans="1:2" hidden="1">
      <c r="A695" t="s">
        <v>625</v>
      </c>
      <c r="B695" t="s">
        <v>8</v>
      </c>
    </row>
    <row r="696" spans="1:2" hidden="1">
      <c r="A696" t="s">
        <v>630</v>
      </c>
      <c r="B696" t="s">
        <v>8</v>
      </c>
    </row>
    <row r="697" spans="1:2" hidden="1">
      <c r="A697" t="s">
        <v>635</v>
      </c>
      <c r="B697" t="s">
        <v>8</v>
      </c>
    </row>
    <row r="698" spans="1:2" hidden="1">
      <c r="A698" t="s">
        <v>640</v>
      </c>
      <c r="B698" t="s">
        <v>8</v>
      </c>
    </row>
    <row r="699" spans="1:2" hidden="1">
      <c r="A699" t="s">
        <v>645</v>
      </c>
      <c r="B699" t="s">
        <v>8</v>
      </c>
    </row>
    <row r="700" spans="1:2" hidden="1">
      <c r="A700" t="s">
        <v>650</v>
      </c>
      <c r="B700" t="s">
        <v>8</v>
      </c>
    </row>
    <row r="701" spans="1:2" hidden="1">
      <c r="A701" t="s">
        <v>655</v>
      </c>
      <c r="B701" t="s">
        <v>8</v>
      </c>
    </row>
    <row r="702" spans="1:2" hidden="1">
      <c r="A702" t="s">
        <v>660</v>
      </c>
      <c r="B702" t="s">
        <v>8</v>
      </c>
    </row>
    <row r="703" spans="1:2" hidden="1">
      <c r="A703" t="s">
        <v>665</v>
      </c>
      <c r="B703" t="s">
        <v>8</v>
      </c>
    </row>
    <row r="704" spans="1:2" hidden="1">
      <c r="A704" t="s">
        <v>990</v>
      </c>
      <c r="B704" t="s">
        <v>8</v>
      </c>
    </row>
    <row r="705" spans="1:2" hidden="1">
      <c r="A705" t="s">
        <v>675</v>
      </c>
      <c r="B705" t="s">
        <v>8</v>
      </c>
    </row>
    <row r="706" spans="1:2" hidden="1">
      <c r="A706" t="s">
        <v>680</v>
      </c>
      <c r="B706" t="s">
        <v>8</v>
      </c>
    </row>
    <row r="707" spans="1:2" hidden="1">
      <c r="A707" t="s">
        <v>685</v>
      </c>
      <c r="B707" t="s">
        <v>8</v>
      </c>
    </row>
    <row r="708" spans="1:2" hidden="1">
      <c r="A708" t="s">
        <v>690</v>
      </c>
      <c r="B708" t="s">
        <v>8</v>
      </c>
    </row>
    <row r="709" spans="1:2" hidden="1">
      <c r="A709" t="s">
        <v>695</v>
      </c>
      <c r="B709" t="s">
        <v>8</v>
      </c>
    </row>
    <row r="710" spans="1:2" hidden="1">
      <c r="A710" t="s">
        <v>699</v>
      </c>
      <c r="B710" t="s">
        <v>8</v>
      </c>
    </row>
    <row r="711" spans="1:2" hidden="1">
      <c r="A711" t="s">
        <v>703</v>
      </c>
      <c r="B711" t="s">
        <v>8</v>
      </c>
    </row>
    <row r="712" spans="1:2" hidden="1">
      <c r="A712" t="s">
        <v>707</v>
      </c>
      <c r="B712" t="s">
        <v>8</v>
      </c>
    </row>
    <row r="713" spans="1:2" hidden="1">
      <c r="A713" t="s">
        <v>711</v>
      </c>
      <c r="B713" t="s">
        <v>8</v>
      </c>
    </row>
    <row r="714" spans="1:2" hidden="1">
      <c r="A714" t="s">
        <v>715</v>
      </c>
      <c r="B714" t="s">
        <v>8</v>
      </c>
    </row>
    <row r="715" spans="1:2" hidden="1">
      <c r="A715" t="s">
        <v>719</v>
      </c>
      <c r="B715" t="s">
        <v>8</v>
      </c>
    </row>
    <row r="716" spans="1:2" hidden="1">
      <c r="A716" t="s">
        <v>724</v>
      </c>
      <c r="B716" t="s">
        <v>8</v>
      </c>
    </row>
    <row r="717" spans="1:2" hidden="1">
      <c r="A717" t="s">
        <v>727</v>
      </c>
      <c r="B717" t="s">
        <v>8</v>
      </c>
    </row>
    <row r="718" spans="1:2" hidden="1">
      <c r="A718" t="s">
        <v>730</v>
      </c>
      <c r="B718" t="s">
        <v>8</v>
      </c>
    </row>
    <row r="719" spans="1:2" hidden="1">
      <c r="A719" t="s">
        <v>1000</v>
      </c>
      <c r="B719" t="s">
        <v>8</v>
      </c>
    </row>
    <row r="720" spans="1:2" hidden="1">
      <c r="A720" t="s">
        <v>736</v>
      </c>
      <c r="B720" t="s">
        <v>8</v>
      </c>
    </row>
    <row r="721" spans="1:2" hidden="1">
      <c r="A721" t="s">
        <v>739</v>
      </c>
      <c r="B721" t="s">
        <v>8</v>
      </c>
    </row>
    <row r="722" spans="1:2" hidden="1">
      <c r="A722" t="s">
        <v>742</v>
      </c>
      <c r="B722" t="s">
        <v>8</v>
      </c>
    </row>
    <row r="723" spans="1:2" hidden="1">
      <c r="A723" t="s">
        <v>745</v>
      </c>
      <c r="B723" t="s">
        <v>8</v>
      </c>
    </row>
    <row r="724" spans="1:2" hidden="1">
      <c r="A724" t="s">
        <v>748</v>
      </c>
      <c r="B724" t="s">
        <v>8</v>
      </c>
    </row>
    <row r="725" spans="1:2" hidden="1">
      <c r="A725" t="s">
        <v>751</v>
      </c>
      <c r="B725" t="s">
        <v>8</v>
      </c>
    </row>
    <row r="726" spans="1:2" hidden="1">
      <c r="A726" t="s">
        <v>754</v>
      </c>
      <c r="B726" t="s">
        <v>8</v>
      </c>
    </row>
    <row r="727" spans="1:2" hidden="1">
      <c r="A727" t="s">
        <v>757</v>
      </c>
      <c r="B727" t="s">
        <v>8</v>
      </c>
    </row>
    <row r="728" spans="1:2" hidden="1">
      <c r="A728" t="s">
        <v>760</v>
      </c>
      <c r="B728" t="s">
        <v>8</v>
      </c>
    </row>
    <row r="729" spans="1:2" hidden="1">
      <c r="A729" t="s">
        <v>763</v>
      </c>
      <c r="B729" t="s">
        <v>8</v>
      </c>
    </row>
    <row r="730" spans="1:2" hidden="1">
      <c r="A730" t="s">
        <v>766</v>
      </c>
      <c r="B730" t="s">
        <v>8</v>
      </c>
    </row>
    <row r="731" spans="1:2" hidden="1">
      <c r="A731" t="s">
        <v>769</v>
      </c>
      <c r="B731" t="s">
        <v>8</v>
      </c>
    </row>
    <row r="732" spans="1:2" hidden="1">
      <c r="A732" t="s">
        <v>1006</v>
      </c>
      <c r="B732" t="s">
        <v>8</v>
      </c>
    </row>
    <row r="733" spans="1:2" hidden="1">
      <c r="A733" t="s">
        <v>775</v>
      </c>
      <c r="B733" t="s">
        <v>8</v>
      </c>
    </row>
    <row r="734" spans="1:2" hidden="1">
      <c r="A734" t="s">
        <v>778</v>
      </c>
      <c r="B734" t="s">
        <v>8</v>
      </c>
    </row>
    <row r="735" spans="1:2" hidden="1">
      <c r="A735" t="s">
        <v>781</v>
      </c>
      <c r="B735" t="s">
        <v>8</v>
      </c>
    </row>
    <row r="736" spans="1:2" hidden="1">
      <c r="A736" t="s">
        <v>784</v>
      </c>
      <c r="B736" t="s">
        <v>8</v>
      </c>
    </row>
    <row r="737" spans="1:2" hidden="1">
      <c r="A737" t="s">
        <v>787</v>
      </c>
      <c r="B737" t="s">
        <v>8</v>
      </c>
    </row>
    <row r="738" spans="1:2" hidden="1">
      <c r="A738" t="s">
        <v>790</v>
      </c>
      <c r="B738" t="s">
        <v>8</v>
      </c>
    </row>
    <row r="739" spans="1:2" hidden="1">
      <c r="A739" t="s">
        <v>793</v>
      </c>
      <c r="B739" t="s">
        <v>8</v>
      </c>
    </row>
    <row r="740" spans="1:2" hidden="1">
      <c r="A740" t="s">
        <v>796</v>
      </c>
      <c r="B740" t="s">
        <v>8</v>
      </c>
    </row>
    <row r="741" spans="1:2" hidden="1">
      <c r="A741" t="s">
        <v>800</v>
      </c>
      <c r="B741" t="s">
        <v>8</v>
      </c>
    </row>
    <row r="742" spans="1:2" hidden="1">
      <c r="A742" t="s">
        <v>803</v>
      </c>
      <c r="B742" t="s">
        <v>8</v>
      </c>
    </row>
    <row r="743" spans="1:2" hidden="1">
      <c r="A743" t="s">
        <v>806</v>
      </c>
      <c r="B743" t="s">
        <v>8</v>
      </c>
    </row>
    <row r="744" spans="1:2" hidden="1">
      <c r="A744" t="s">
        <v>809</v>
      </c>
      <c r="B744" t="s">
        <v>8</v>
      </c>
    </row>
    <row r="745" spans="1:2" hidden="1">
      <c r="A745" t="s">
        <v>812</v>
      </c>
      <c r="B745" t="s">
        <v>8</v>
      </c>
    </row>
    <row r="746" spans="1:2" hidden="1">
      <c r="A746" t="s">
        <v>815</v>
      </c>
      <c r="B746" t="s">
        <v>8</v>
      </c>
    </row>
    <row r="747" spans="1:2" hidden="1">
      <c r="A747" t="s">
        <v>1014</v>
      </c>
      <c r="B747" t="s">
        <v>8</v>
      </c>
    </row>
    <row r="748" spans="1:2" hidden="1">
      <c r="A748" t="s">
        <v>821</v>
      </c>
      <c r="B748" t="s">
        <v>8</v>
      </c>
    </row>
    <row r="749" spans="1:2" hidden="1">
      <c r="A749" t="s">
        <v>824</v>
      </c>
      <c r="B749" t="s">
        <v>8</v>
      </c>
    </row>
    <row r="750" spans="1:2" hidden="1">
      <c r="A750" t="s">
        <v>827</v>
      </c>
      <c r="B750" t="s">
        <v>8</v>
      </c>
    </row>
    <row r="751" spans="1:2" hidden="1">
      <c r="A751" t="s">
        <v>830</v>
      </c>
      <c r="B751" t="s">
        <v>8</v>
      </c>
    </row>
    <row r="752" spans="1:2" hidden="1">
      <c r="A752" t="s">
        <v>833</v>
      </c>
      <c r="B752" t="s">
        <v>8</v>
      </c>
    </row>
    <row r="753" spans="1:2" hidden="1">
      <c r="A753" t="s">
        <v>836</v>
      </c>
      <c r="B753" t="s">
        <v>8</v>
      </c>
    </row>
    <row r="754" spans="1:2" hidden="1">
      <c r="A754" t="s">
        <v>840</v>
      </c>
      <c r="B754" t="s">
        <v>8</v>
      </c>
    </row>
    <row r="755" spans="1:2" hidden="1">
      <c r="A755" t="s">
        <v>843</v>
      </c>
      <c r="B755" t="s">
        <v>8</v>
      </c>
    </row>
    <row r="756" spans="1:2" hidden="1">
      <c r="A756" t="s">
        <v>1019</v>
      </c>
      <c r="B756" t="s">
        <v>8</v>
      </c>
    </row>
    <row r="757" spans="1:2" hidden="1">
      <c r="A757" t="s">
        <v>849</v>
      </c>
      <c r="B757" t="s">
        <v>8</v>
      </c>
    </row>
    <row r="758" spans="1:2" hidden="1">
      <c r="A758" t="s">
        <v>853</v>
      </c>
      <c r="B758" t="s">
        <v>8</v>
      </c>
    </row>
    <row r="759" spans="1:2" hidden="1">
      <c r="A759" t="s">
        <v>857</v>
      </c>
      <c r="B759" t="s">
        <v>8</v>
      </c>
    </row>
    <row r="760" spans="1:2" hidden="1">
      <c r="A760" t="s">
        <v>860</v>
      </c>
      <c r="B760" t="s">
        <v>8</v>
      </c>
    </row>
    <row r="761" spans="1:2" hidden="1">
      <c r="A761" t="s">
        <v>863</v>
      </c>
      <c r="B761" t="s">
        <v>8</v>
      </c>
    </row>
    <row r="762" spans="1:2" hidden="1">
      <c r="A762" t="s">
        <v>866</v>
      </c>
      <c r="B762" t="s">
        <v>8</v>
      </c>
    </row>
    <row r="763" spans="1:2" hidden="1">
      <c r="A763" t="s">
        <v>870</v>
      </c>
      <c r="B763" t="s">
        <v>8</v>
      </c>
    </row>
    <row r="764" spans="1:2" hidden="1">
      <c r="A764" t="s">
        <v>1026</v>
      </c>
      <c r="B764" t="s">
        <v>8</v>
      </c>
    </row>
    <row r="765" spans="1:2" hidden="1">
      <c r="A765" t="s">
        <v>876</v>
      </c>
      <c r="B765" t="s">
        <v>8</v>
      </c>
    </row>
    <row r="766" spans="1:2" hidden="1">
      <c r="A766" t="s">
        <v>879</v>
      </c>
      <c r="B766" t="s">
        <v>8</v>
      </c>
    </row>
    <row r="767" spans="1:2" hidden="1">
      <c r="A767" t="s">
        <v>882</v>
      </c>
      <c r="B767" t="s">
        <v>8</v>
      </c>
    </row>
    <row r="768" spans="1:2" hidden="1">
      <c r="A768" t="s">
        <v>885</v>
      </c>
      <c r="B768" t="s">
        <v>8</v>
      </c>
    </row>
    <row r="769" spans="1:2" hidden="1">
      <c r="A769" t="s">
        <v>888</v>
      </c>
      <c r="B769" t="s">
        <v>8</v>
      </c>
    </row>
    <row r="770" spans="1:2" hidden="1">
      <c r="A770" t="s">
        <v>891</v>
      </c>
      <c r="B770" t="s">
        <v>8</v>
      </c>
    </row>
    <row r="771" spans="1:2" hidden="1">
      <c r="A771" t="s">
        <v>895</v>
      </c>
      <c r="B771" t="s">
        <v>8</v>
      </c>
    </row>
    <row r="772" spans="1:2" hidden="1">
      <c r="A772" t="s">
        <v>898</v>
      </c>
      <c r="B772" t="s">
        <v>8</v>
      </c>
    </row>
    <row r="773" spans="1:2" hidden="1">
      <c r="A773" t="s">
        <v>1030</v>
      </c>
      <c r="B773" t="s">
        <v>8</v>
      </c>
    </row>
    <row r="774" spans="1:2" hidden="1">
      <c r="A774" t="s">
        <v>904</v>
      </c>
      <c r="B774" t="s">
        <v>8</v>
      </c>
    </row>
    <row r="775" spans="1:2" hidden="1">
      <c r="A775" t="s">
        <v>907</v>
      </c>
      <c r="B775" t="s">
        <v>8</v>
      </c>
    </row>
    <row r="776" spans="1:2" hidden="1">
      <c r="A776" t="s">
        <v>910</v>
      </c>
      <c r="B776" t="s">
        <v>8</v>
      </c>
    </row>
    <row r="777" spans="1:2" hidden="1">
      <c r="A777" t="s">
        <v>912</v>
      </c>
      <c r="B777" t="s">
        <v>8</v>
      </c>
    </row>
    <row r="778" spans="1:2" hidden="1">
      <c r="A778" t="s">
        <v>915</v>
      </c>
      <c r="B778" t="s">
        <v>8</v>
      </c>
    </row>
    <row r="779" spans="1:2" hidden="1">
      <c r="A779" t="s">
        <v>917</v>
      </c>
      <c r="B779" t="s">
        <v>8</v>
      </c>
    </row>
    <row r="780" spans="1:2">
      <c r="A780" t="s">
        <v>919</v>
      </c>
      <c r="B780" t="s">
        <v>8</v>
      </c>
    </row>
    <row r="781" spans="1:2" hidden="1">
      <c r="A781" t="s">
        <v>921</v>
      </c>
      <c r="B781" t="s">
        <v>8</v>
      </c>
    </row>
    <row r="782" spans="1:2" hidden="1">
      <c r="A782" t="s">
        <v>923</v>
      </c>
      <c r="B782" t="s">
        <v>8</v>
      </c>
    </row>
    <row r="783" spans="1:2" hidden="1">
      <c r="A783" t="s">
        <v>925</v>
      </c>
      <c r="B783" t="s">
        <v>8</v>
      </c>
    </row>
    <row r="784" spans="1:2" hidden="1">
      <c r="A784" t="s">
        <v>927</v>
      </c>
      <c r="B784" t="s">
        <v>8</v>
      </c>
    </row>
    <row r="785" spans="1:2" hidden="1">
      <c r="A785" t="s">
        <v>929</v>
      </c>
      <c r="B785" t="s">
        <v>8</v>
      </c>
    </row>
    <row r="786" spans="1:2" hidden="1">
      <c r="A786" s="50" t="s">
        <v>931</v>
      </c>
      <c r="B786" t="s">
        <v>8</v>
      </c>
    </row>
    <row r="787" spans="1:2" hidden="1">
      <c r="A787" t="s">
        <v>97</v>
      </c>
      <c r="B787" t="s">
        <v>0</v>
      </c>
    </row>
    <row r="788" spans="1:2" hidden="1">
      <c r="A788" t="s">
        <v>494</v>
      </c>
      <c r="B788" t="s">
        <v>0</v>
      </c>
    </row>
    <row r="789" spans="1:2" hidden="1">
      <c r="A789" t="s">
        <v>854</v>
      </c>
      <c r="B789" t="s">
        <v>0</v>
      </c>
    </row>
    <row r="790" spans="1:2" hidden="1">
      <c r="A790" t="s">
        <v>934</v>
      </c>
      <c r="B790" t="s">
        <v>0</v>
      </c>
    </row>
    <row r="791" spans="1:2" hidden="1">
      <c r="A791" t="s">
        <v>962</v>
      </c>
      <c r="B791" t="s">
        <v>0</v>
      </c>
    </row>
    <row r="792" spans="1:2" hidden="1">
      <c r="A792" t="s">
        <v>964</v>
      </c>
      <c r="B792" t="s">
        <v>0</v>
      </c>
    </row>
    <row r="793" spans="1:2" hidden="1">
      <c r="A793" t="s">
        <v>975</v>
      </c>
      <c r="B793" t="s">
        <v>0</v>
      </c>
    </row>
    <row r="794" spans="1:2" hidden="1">
      <c r="A794" t="s">
        <v>977</v>
      </c>
      <c r="B794" t="s">
        <v>0</v>
      </c>
    </row>
    <row r="795" spans="1:2" hidden="1">
      <c r="A795" t="s">
        <v>987</v>
      </c>
      <c r="B795" t="s">
        <v>0</v>
      </c>
    </row>
    <row r="796" spans="1:2" hidden="1">
      <c r="A796" t="s">
        <v>991</v>
      </c>
      <c r="B796" t="s">
        <v>0</v>
      </c>
    </row>
    <row r="797" spans="1:2" hidden="1">
      <c r="A797" t="s">
        <v>998</v>
      </c>
      <c r="B797" t="s">
        <v>0</v>
      </c>
    </row>
    <row r="798" spans="1:2" hidden="1">
      <c r="A798" t="s">
        <v>999</v>
      </c>
      <c r="B798" t="s">
        <v>0</v>
      </c>
    </row>
    <row r="799" spans="1:2" hidden="1">
      <c r="A799" t="s">
        <v>1003</v>
      </c>
      <c r="B799" t="s">
        <v>0</v>
      </c>
    </row>
    <row r="800" spans="1:2" hidden="1">
      <c r="A800" t="s">
        <v>1008</v>
      </c>
      <c r="B800" t="s">
        <v>0</v>
      </c>
    </row>
    <row r="801" spans="1:2" hidden="1">
      <c r="A801" t="s">
        <v>1009</v>
      </c>
      <c r="B801" t="s">
        <v>0</v>
      </c>
    </row>
    <row r="802" spans="1:2" hidden="1">
      <c r="A802" t="s">
        <v>1010</v>
      </c>
      <c r="B802" t="s">
        <v>0</v>
      </c>
    </row>
    <row r="803" spans="1:2" hidden="1">
      <c r="A803" t="s">
        <v>1017</v>
      </c>
      <c r="B803" t="s">
        <v>0</v>
      </c>
    </row>
    <row r="804" spans="1:2" hidden="1">
      <c r="A804" t="s">
        <v>1024</v>
      </c>
      <c r="B804" t="s">
        <v>0</v>
      </c>
    </row>
    <row r="805" spans="1:2" hidden="1">
      <c r="A805" t="s">
        <v>1029</v>
      </c>
      <c r="B805" t="s">
        <v>0</v>
      </c>
    </row>
    <row r="806" spans="1:2" hidden="1">
      <c r="A806" t="s">
        <v>1043</v>
      </c>
      <c r="B806" t="s">
        <v>0</v>
      </c>
    </row>
    <row r="807" spans="1:2" hidden="1">
      <c r="A807" t="s">
        <v>98</v>
      </c>
      <c r="B807" t="s">
        <v>5</v>
      </c>
    </row>
    <row r="808" spans="1:2" hidden="1">
      <c r="A808" t="s">
        <v>171</v>
      </c>
      <c r="B808" t="s">
        <v>5</v>
      </c>
    </row>
    <row r="809" spans="1:2" hidden="1">
      <c r="A809" t="s">
        <v>444</v>
      </c>
      <c r="B809" t="s">
        <v>5</v>
      </c>
    </row>
    <row r="810" spans="1:2" hidden="1">
      <c r="A810" t="s">
        <v>469</v>
      </c>
      <c r="B810" t="s">
        <v>5</v>
      </c>
    </row>
    <row r="811" spans="1:2" hidden="1">
      <c r="A811" t="s">
        <v>797</v>
      </c>
      <c r="B811" t="s">
        <v>5</v>
      </c>
    </row>
    <row r="812" spans="1:2" hidden="1">
      <c r="A812" t="s">
        <v>837</v>
      </c>
      <c r="B812" t="s">
        <v>5</v>
      </c>
    </row>
    <row r="813" spans="1:2" hidden="1">
      <c r="A813" t="s">
        <v>850</v>
      </c>
      <c r="B813" t="s">
        <v>5</v>
      </c>
    </row>
    <row r="814" spans="1:2" hidden="1">
      <c r="A814" t="s">
        <v>867</v>
      </c>
      <c r="B814" t="s">
        <v>5</v>
      </c>
    </row>
    <row r="815" spans="1:2" hidden="1">
      <c r="A815" t="s">
        <v>892</v>
      </c>
      <c r="B815" t="s">
        <v>5</v>
      </c>
    </row>
    <row r="816" spans="1:2" hidden="1">
      <c r="A816" t="s">
        <v>938</v>
      </c>
      <c r="B816" t="s">
        <v>5</v>
      </c>
    </row>
    <row r="817" spans="1:2" hidden="1">
      <c r="A817" t="s">
        <v>944</v>
      </c>
      <c r="B817" t="s">
        <v>5</v>
      </c>
    </row>
    <row r="818" spans="1:2" hidden="1">
      <c r="A818" t="s">
        <v>955</v>
      </c>
      <c r="B818" t="s">
        <v>5</v>
      </c>
    </row>
    <row r="819" spans="1:2" hidden="1">
      <c r="A819" t="s">
        <v>957</v>
      </c>
      <c r="B819" t="s">
        <v>5</v>
      </c>
    </row>
    <row r="820" spans="1:2" hidden="1">
      <c r="A820" t="s">
        <v>958</v>
      </c>
      <c r="B820" t="s">
        <v>5</v>
      </c>
    </row>
    <row r="821" spans="1:2" hidden="1">
      <c r="A821" t="s">
        <v>959</v>
      </c>
      <c r="B821" t="s">
        <v>5</v>
      </c>
    </row>
    <row r="822" spans="1:2" hidden="1">
      <c r="A822" t="s">
        <v>965</v>
      </c>
      <c r="B822" t="s">
        <v>5</v>
      </c>
    </row>
    <row r="823" spans="1:2" hidden="1">
      <c r="A823" t="s">
        <v>967</v>
      </c>
      <c r="B823" t="s">
        <v>5</v>
      </c>
    </row>
    <row r="824" spans="1:2" hidden="1">
      <c r="A824" t="s">
        <v>969</v>
      </c>
      <c r="B824" t="s">
        <v>5</v>
      </c>
    </row>
    <row r="825" spans="1:2" hidden="1">
      <c r="A825" t="s">
        <v>970</v>
      </c>
      <c r="B825" t="s">
        <v>5</v>
      </c>
    </row>
    <row r="826" spans="1:2" hidden="1">
      <c r="A826" t="s">
        <v>971</v>
      </c>
      <c r="B826" t="s">
        <v>5</v>
      </c>
    </row>
    <row r="827" spans="1:2" hidden="1">
      <c r="A827" t="s">
        <v>973</v>
      </c>
      <c r="B827" t="s">
        <v>5</v>
      </c>
    </row>
    <row r="828" spans="1:2" hidden="1">
      <c r="A828" t="s">
        <v>976</v>
      </c>
      <c r="B828" t="s">
        <v>5</v>
      </c>
    </row>
    <row r="829" spans="1:2" hidden="1">
      <c r="A829" t="s">
        <v>979</v>
      </c>
      <c r="B829" t="s">
        <v>5</v>
      </c>
    </row>
    <row r="830" spans="1:2" hidden="1">
      <c r="A830" t="s">
        <v>980</v>
      </c>
      <c r="B830" t="s">
        <v>5</v>
      </c>
    </row>
    <row r="831" spans="1:2" hidden="1">
      <c r="A831" t="s">
        <v>981</v>
      </c>
      <c r="B831" t="s">
        <v>5</v>
      </c>
    </row>
    <row r="832" spans="1:2" hidden="1">
      <c r="A832" t="s">
        <v>982</v>
      </c>
      <c r="B832" t="s">
        <v>5</v>
      </c>
    </row>
    <row r="833" spans="1:2" hidden="1">
      <c r="A833" t="s">
        <v>984</v>
      </c>
      <c r="B833" t="s">
        <v>5</v>
      </c>
    </row>
    <row r="834" spans="1:2" hidden="1">
      <c r="A834" t="s">
        <v>985</v>
      </c>
      <c r="B834" t="s">
        <v>5</v>
      </c>
    </row>
    <row r="835" spans="1:2" hidden="1">
      <c r="A835" t="s">
        <v>988</v>
      </c>
      <c r="B835" t="s">
        <v>5</v>
      </c>
    </row>
    <row r="836" spans="1:2" hidden="1">
      <c r="A836" t="s">
        <v>993</v>
      </c>
      <c r="B836" t="s">
        <v>5</v>
      </c>
    </row>
    <row r="837" spans="1:2" hidden="1">
      <c r="A837" t="s">
        <v>994</v>
      </c>
      <c r="B837" t="s">
        <v>5</v>
      </c>
    </row>
    <row r="838" spans="1:2" hidden="1">
      <c r="A838" t="s">
        <v>995</v>
      </c>
      <c r="B838" t="s">
        <v>5</v>
      </c>
    </row>
    <row r="839" spans="1:2" hidden="1">
      <c r="A839" t="s">
        <v>1002</v>
      </c>
      <c r="B839" t="s">
        <v>5</v>
      </c>
    </row>
    <row r="840" spans="1:2" hidden="1">
      <c r="A840" t="s">
        <v>1004</v>
      </c>
      <c r="B840" t="s">
        <v>5</v>
      </c>
    </row>
    <row r="841" spans="1:2" hidden="1">
      <c r="A841" t="s">
        <v>1005</v>
      </c>
      <c r="B841" t="s">
        <v>5</v>
      </c>
    </row>
    <row r="842" spans="1:2" hidden="1">
      <c r="A842" t="s">
        <v>1007</v>
      </c>
      <c r="B842" t="s">
        <v>5</v>
      </c>
    </row>
    <row r="843" spans="1:2" hidden="1">
      <c r="A843" t="s">
        <v>1011</v>
      </c>
      <c r="B843" t="s">
        <v>5</v>
      </c>
    </row>
    <row r="844" spans="1:2" hidden="1">
      <c r="A844" t="s">
        <v>1016</v>
      </c>
      <c r="B844" t="s">
        <v>5</v>
      </c>
    </row>
    <row r="845" spans="1:2" hidden="1">
      <c r="A845" t="s">
        <v>1018</v>
      </c>
      <c r="B845" t="s">
        <v>5</v>
      </c>
    </row>
    <row r="846" spans="1:2" hidden="1">
      <c r="A846" t="s">
        <v>1012</v>
      </c>
      <c r="B846" t="s">
        <v>5</v>
      </c>
    </row>
    <row r="847" spans="1:2" hidden="1">
      <c r="A847" t="s">
        <v>1021</v>
      </c>
      <c r="B847" t="s">
        <v>5</v>
      </c>
    </row>
    <row r="848" spans="1:2" hidden="1">
      <c r="A848" t="s">
        <v>1034</v>
      </c>
      <c r="B848" t="s">
        <v>5</v>
      </c>
    </row>
    <row r="849" spans="1:2" hidden="1">
      <c r="A849" t="s">
        <v>1035</v>
      </c>
      <c r="B849" t="s">
        <v>5</v>
      </c>
    </row>
    <row r="850" spans="1:2" hidden="1">
      <c r="A850" t="s">
        <v>1036</v>
      </c>
      <c r="B850" t="s">
        <v>5</v>
      </c>
    </row>
    <row r="851" spans="1:2" hidden="1">
      <c r="A851" t="s">
        <v>1044</v>
      </c>
      <c r="B851" t="s">
        <v>5</v>
      </c>
    </row>
  </sheetData>
  <sheetProtection algorithmName="SHA-512" hashValue="gFLGa7WE5Hp5JXn7m1Qv8rolRfw7T53EJqqiUd3YDjACU3kSDxtt4j6/mEOn7em1v4A/YhuMHsdMttCSKKtiQQ==" saltValue="HoDJ/eeqLcPl1dvO4TtTfw==" spinCount="100000" sheet="1" objects="1" scenarios="1"/>
  <protectedRanges>
    <protectedRange sqref="A1:B1" name="Pesquisa"/>
  </protectedRanges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P">
    <pageSetUpPr fitToPage="1"/>
  </sheetPr>
  <dimension ref="A1:E10"/>
  <sheetViews>
    <sheetView showGridLines="0" showRowColHeaders="0" zoomScale="85" zoomScaleNormal="85" workbookViewId="0">
      <selection activeCell="E1" sqref="E1:E7"/>
    </sheetView>
  </sheetViews>
  <sheetFormatPr defaultColWidth="9.140625" defaultRowHeight="15"/>
  <cols>
    <col min="1" max="1" width="60.7109375" style="5" customWidth="1"/>
    <col min="2" max="2" width="43.85546875" style="5" customWidth="1"/>
    <col min="3" max="3" width="50.7109375" style="5" customWidth="1"/>
    <col min="4" max="4" width="36.42578125" style="5" customWidth="1"/>
    <col min="5" max="16384" width="9.140625" style="5"/>
  </cols>
  <sheetData>
    <row r="1" spans="1:5" ht="60" customHeight="1">
      <c r="A1" s="105" t="s">
        <v>1056</v>
      </c>
      <c r="B1" s="106"/>
      <c r="C1" s="106"/>
      <c r="D1" s="107"/>
      <c r="E1" s="108" t="s">
        <v>15</v>
      </c>
    </row>
    <row r="2" spans="1:5" ht="34.5" customHeight="1">
      <c r="A2" s="6" t="s">
        <v>16</v>
      </c>
      <c r="B2" s="6" t="s">
        <v>17</v>
      </c>
      <c r="C2" s="6" t="s">
        <v>18</v>
      </c>
      <c r="D2" s="6" t="s">
        <v>19</v>
      </c>
      <c r="E2" s="108"/>
    </row>
    <row r="3" spans="1:5" ht="34.5" customHeight="1">
      <c r="A3" s="77" t="s">
        <v>1097</v>
      </c>
      <c r="B3" s="77" t="s">
        <v>1098</v>
      </c>
      <c r="C3" s="78" t="s">
        <v>1099</v>
      </c>
      <c r="D3" s="77" t="s">
        <v>1100</v>
      </c>
      <c r="E3" s="108"/>
    </row>
    <row r="4" spans="1:5" ht="57" customHeight="1">
      <c r="A4" s="7" t="s">
        <v>20</v>
      </c>
      <c r="B4" s="7" t="s">
        <v>21</v>
      </c>
      <c r="C4" s="53" t="s">
        <v>1071</v>
      </c>
      <c r="D4" s="7" t="s">
        <v>22</v>
      </c>
      <c r="E4" s="108"/>
    </row>
    <row r="5" spans="1:5" ht="55.5" customHeight="1">
      <c r="A5" s="7" t="s">
        <v>23</v>
      </c>
      <c r="B5" s="7" t="s">
        <v>1067</v>
      </c>
      <c r="C5" s="26" t="s">
        <v>24</v>
      </c>
      <c r="D5" s="7" t="s">
        <v>25</v>
      </c>
      <c r="E5" s="108"/>
    </row>
    <row r="6" spans="1:5" ht="30">
      <c r="A6" s="7" t="s">
        <v>26</v>
      </c>
      <c r="B6" s="58" t="s">
        <v>1068</v>
      </c>
      <c r="C6" s="53" t="s">
        <v>1072</v>
      </c>
      <c r="D6" s="58" t="s">
        <v>1073</v>
      </c>
      <c r="E6" s="108"/>
    </row>
    <row r="7" spans="1:5" ht="47.25" customHeight="1">
      <c r="A7" s="7" t="s">
        <v>27</v>
      </c>
      <c r="B7" s="7" t="s">
        <v>28</v>
      </c>
      <c r="C7" s="26" t="s">
        <v>29</v>
      </c>
      <c r="D7" s="7" t="s">
        <v>30</v>
      </c>
      <c r="E7" s="108"/>
    </row>
    <row r="10" spans="1:5" ht="33.75">
      <c r="B10" s="25" t="s">
        <v>15</v>
      </c>
    </row>
  </sheetData>
  <mergeCells count="2">
    <mergeCell ref="A1:D1"/>
    <mergeCell ref="E1:E7"/>
  </mergeCells>
  <hyperlinks>
    <hyperlink ref="B10" location="MENU!A1" display="VOLTAR AO MENU"/>
    <hyperlink ref="C7" r:id="rId1"/>
    <hyperlink ref="C5" r:id="rId2"/>
    <hyperlink ref="E1:E7" location="MENU!A1" display="VOLTAR AO MENU"/>
    <hyperlink ref="C4" r:id="rId3"/>
    <hyperlink ref="C6" r:id="rId4"/>
  </hyperlinks>
  <pageMargins left="0.511811024" right="0.511811024" top="0.78740157499999996" bottom="0.78740157499999996" header="0.31496062000000002" footer="0.31496062000000002"/>
  <pageSetup paperSize="9" orientation="landscape"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SF">
    <pageSetUpPr fitToPage="1"/>
  </sheetPr>
  <dimension ref="A1:E12"/>
  <sheetViews>
    <sheetView showGridLines="0" showRowColHeaders="0" zoomScale="115" zoomScaleNormal="115" workbookViewId="0">
      <selection activeCell="E1" sqref="E1:E6"/>
    </sheetView>
  </sheetViews>
  <sheetFormatPr defaultColWidth="9" defaultRowHeight="15"/>
  <cols>
    <col min="1" max="1" width="57.5703125" customWidth="1"/>
    <col min="2" max="2" width="40.7109375" customWidth="1"/>
    <col min="3" max="3" width="50.7109375" customWidth="1"/>
    <col min="4" max="4" width="40.7109375" customWidth="1"/>
  </cols>
  <sheetData>
    <row r="1" spans="1:5" ht="60" customHeight="1">
      <c r="A1" s="109" t="s">
        <v>1057</v>
      </c>
      <c r="B1" s="109"/>
      <c r="C1" s="109"/>
      <c r="D1" s="109"/>
      <c r="E1" s="110" t="s">
        <v>15</v>
      </c>
    </row>
    <row r="2" spans="1:5" ht="35.1" customHeight="1">
      <c r="A2" s="1" t="s">
        <v>16</v>
      </c>
      <c r="B2" s="1" t="s">
        <v>17</v>
      </c>
      <c r="C2" s="1" t="s">
        <v>18</v>
      </c>
      <c r="D2" s="1" t="s">
        <v>19</v>
      </c>
      <c r="E2" s="111"/>
    </row>
    <row r="3" spans="1:5" ht="96.75" customHeight="1">
      <c r="A3" s="48" t="s">
        <v>31</v>
      </c>
      <c r="B3" s="48" t="s">
        <v>21</v>
      </c>
      <c r="C3" s="17" t="s">
        <v>32</v>
      </c>
      <c r="D3" s="76" t="s">
        <v>1089</v>
      </c>
      <c r="E3" s="111"/>
    </row>
    <row r="4" spans="1:5" ht="63" customHeight="1">
      <c r="A4" s="48" t="s">
        <v>23</v>
      </c>
      <c r="B4" s="48" t="s">
        <v>1067</v>
      </c>
      <c r="C4" s="19" t="s">
        <v>33</v>
      </c>
      <c r="D4" s="76" t="s">
        <v>1090</v>
      </c>
      <c r="E4" s="111"/>
    </row>
    <row r="5" spans="1:5" ht="54.75" customHeight="1">
      <c r="A5" s="48" t="s">
        <v>26</v>
      </c>
      <c r="B5" s="48" t="s">
        <v>1068</v>
      </c>
      <c r="C5" s="19" t="s">
        <v>34</v>
      </c>
      <c r="D5" s="76" t="s">
        <v>1091</v>
      </c>
      <c r="E5" s="111"/>
    </row>
    <row r="6" spans="1:5" ht="45" customHeight="1">
      <c r="A6" s="51" t="s">
        <v>27</v>
      </c>
      <c r="B6" s="48" t="s">
        <v>28</v>
      </c>
      <c r="C6" s="17" t="s">
        <v>35</v>
      </c>
      <c r="D6" s="76" t="s">
        <v>1092</v>
      </c>
      <c r="E6" s="112"/>
    </row>
    <row r="7" spans="1:5" ht="14.25" customHeight="1">
      <c r="A7" s="60"/>
      <c r="B7" s="61"/>
      <c r="C7" s="62"/>
      <c r="D7" s="63"/>
    </row>
    <row r="8" spans="1:5" ht="12.75" customHeight="1" thickBot="1">
      <c r="A8" s="21"/>
      <c r="B8" s="22"/>
      <c r="C8" s="23"/>
      <c r="D8" s="22"/>
    </row>
    <row r="9" spans="1:5" ht="34.5" customHeight="1" thickBot="1">
      <c r="B9" s="25" t="s">
        <v>15</v>
      </c>
      <c r="C9" s="24"/>
    </row>
    <row r="10" spans="1:5" ht="39" customHeight="1">
      <c r="B10" s="24"/>
      <c r="C10" s="24"/>
    </row>
    <row r="11" spans="1:5" ht="15" customHeight="1">
      <c r="B11" s="24"/>
      <c r="C11" s="24"/>
    </row>
    <row r="12" spans="1:5" ht="15" customHeight="1"/>
  </sheetData>
  <mergeCells count="2">
    <mergeCell ref="A1:D1"/>
    <mergeCell ref="E1:E6"/>
  </mergeCells>
  <hyperlinks>
    <hyperlink ref="B9" location="MENU!A1" display="VOLTAR AO MENU"/>
    <hyperlink ref="C3" r:id="rId1" tooltip="mailto:sirlene.faria@meioambiente.mg.gov.br "/>
    <hyperlink ref="C4" r:id="rId2" tooltip="mailto:viviane.quites@meioambiente.mg.gov.br"/>
    <hyperlink ref="C5" r:id="rId3"/>
    <hyperlink ref="C6" r:id="rId4" tooltip="mailto:diogo.magalhaes@meioambiente.mg.gov.br"/>
    <hyperlink ref="E1:E6" location="MENU!A1" display="VOLTAR AO MENU"/>
  </hyperlinks>
  <pageMargins left="0.25" right="0.25" top="0.75" bottom="0.75" header="0.3" footer="0.3"/>
  <pageSetup paperSize="9" fitToHeight="0" orientation="landscape"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CM">
    <pageSetUpPr fitToPage="1"/>
  </sheetPr>
  <dimension ref="A1:E20"/>
  <sheetViews>
    <sheetView showGridLines="0" showRowColHeaders="0" zoomScale="80" zoomScaleNormal="80" workbookViewId="0">
      <selection activeCell="E1" sqref="E1:E17"/>
    </sheetView>
  </sheetViews>
  <sheetFormatPr defaultColWidth="9" defaultRowHeight="15"/>
  <cols>
    <col min="1" max="1" width="60.7109375" customWidth="1"/>
    <col min="2" max="2" width="40.7109375" customWidth="1"/>
    <col min="3" max="3" width="50.7109375" customWidth="1"/>
    <col min="4" max="4" width="47.7109375" customWidth="1"/>
    <col min="5" max="5" width="9" style="18"/>
  </cols>
  <sheetData>
    <row r="1" spans="1:5" ht="60" customHeight="1">
      <c r="A1" s="114" t="s">
        <v>1058</v>
      </c>
      <c r="B1" s="115"/>
      <c r="C1" s="115"/>
      <c r="D1" s="116"/>
      <c r="E1" s="113" t="s">
        <v>15</v>
      </c>
    </row>
    <row r="2" spans="1:5" ht="35.1" customHeight="1">
      <c r="A2" s="1" t="s">
        <v>16</v>
      </c>
      <c r="B2" s="1" t="s">
        <v>17</v>
      </c>
      <c r="C2" s="1" t="s">
        <v>18</v>
      </c>
      <c r="D2" s="1" t="s">
        <v>19</v>
      </c>
      <c r="E2" s="113"/>
    </row>
    <row r="3" spans="1:5" ht="47.1" customHeight="1">
      <c r="A3" s="79" t="s">
        <v>1101</v>
      </c>
      <c r="B3" s="79" t="s">
        <v>1047</v>
      </c>
      <c r="C3" s="80" t="s">
        <v>1102</v>
      </c>
      <c r="D3" s="79" t="s">
        <v>1103</v>
      </c>
      <c r="E3" s="113"/>
    </row>
    <row r="4" spans="1:5" ht="42" customHeight="1">
      <c r="A4" s="81" t="s">
        <v>1104</v>
      </c>
      <c r="B4" s="82" t="s">
        <v>1105</v>
      </c>
      <c r="C4" s="83" t="s">
        <v>1106</v>
      </c>
      <c r="D4" s="84" t="s">
        <v>1107</v>
      </c>
      <c r="E4" s="113"/>
    </row>
    <row r="5" spans="1:5" ht="83.25" customHeight="1">
      <c r="A5" s="81" t="s">
        <v>1108</v>
      </c>
      <c r="B5" s="117" t="s">
        <v>21</v>
      </c>
      <c r="C5" s="133" t="s">
        <v>1140</v>
      </c>
      <c r="D5" s="123" t="s">
        <v>1109</v>
      </c>
      <c r="E5" s="113"/>
    </row>
    <row r="6" spans="1:5" ht="44.25" customHeight="1">
      <c r="A6" s="86" t="s">
        <v>1110</v>
      </c>
      <c r="B6" s="117"/>
      <c r="C6" s="121"/>
      <c r="D6" s="124"/>
      <c r="E6" s="113"/>
    </row>
    <row r="7" spans="1:5" ht="44.25" customHeight="1">
      <c r="A7" s="81" t="s">
        <v>1111</v>
      </c>
      <c r="B7" s="117"/>
      <c r="C7" s="121"/>
      <c r="D7" s="124"/>
      <c r="E7" s="113"/>
    </row>
    <row r="8" spans="1:5" ht="47.25" customHeight="1">
      <c r="A8" s="81" t="s">
        <v>36</v>
      </c>
      <c r="B8" s="117"/>
      <c r="C8" s="121"/>
      <c r="D8" s="124"/>
      <c r="E8" s="113"/>
    </row>
    <row r="9" spans="1:5" ht="39.950000000000003" customHeight="1">
      <c r="A9" s="81" t="s">
        <v>1112</v>
      </c>
      <c r="B9" s="117"/>
      <c r="C9" s="122"/>
      <c r="D9" s="125"/>
      <c r="E9" s="113"/>
    </row>
    <row r="10" spans="1:5" ht="39.950000000000003" customHeight="1">
      <c r="A10" s="81" t="s">
        <v>37</v>
      </c>
      <c r="B10" s="118" t="s">
        <v>1067</v>
      </c>
      <c r="C10" s="83" t="s">
        <v>38</v>
      </c>
      <c r="D10" s="123" t="s">
        <v>39</v>
      </c>
      <c r="E10" s="113"/>
    </row>
    <row r="11" spans="1:5" ht="39.950000000000003" customHeight="1">
      <c r="A11" s="81" t="s">
        <v>40</v>
      </c>
      <c r="B11" s="119"/>
      <c r="C11" s="83" t="s">
        <v>41</v>
      </c>
      <c r="D11" s="124"/>
      <c r="E11" s="113"/>
    </row>
    <row r="12" spans="1:5" ht="39.950000000000003" customHeight="1">
      <c r="A12" s="81" t="s">
        <v>42</v>
      </c>
      <c r="B12" s="119"/>
      <c r="C12" s="83" t="s">
        <v>43</v>
      </c>
      <c r="D12" s="124"/>
      <c r="E12" s="113"/>
    </row>
    <row r="13" spans="1:5" ht="39.950000000000003" customHeight="1">
      <c r="A13" s="81" t="s">
        <v>44</v>
      </c>
      <c r="B13" s="119"/>
      <c r="C13" s="83" t="s">
        <v>43</v>
      </c>
      <c r="D13" s="124"/>
      <c r="E13" s="113"/>
    </row>
    <row r="14" spans="1:5" ht="39.950000000000003" customHeight="1">
      <c r="A14" s="81" t="s">
        <v>45</v>
      </c>
      <c r="B14" s="119"/>
      <c r="C14" s="83" t="s">
        <v>46</v>
      </c>
      <c r="D14" s="124"/>
      <c r="E14" s="113"/>
    </row>
    <row r="15" spans="1:5" ht="39.950000000000003" customHeight="1">
      <c r="A15" s="81" t="s">
        <v>48</v>
      </c>
      <c r="B15" s="120"/>
      <c r="C15" s="53" t="s">
        <v>1132</v>
      </c>
      <c r="D15" s="125"/>
      <c r="E15" s="113"/>
    </row>
    <row r="16" spans="1:5" ht="54.75" customHeight="1">
      <c r="A16" s="85" t="s">
        <v>1113</v>
      </c>
      <c r="B16" s="85" t="s">
        <v>1069</v>
      </c>
      <c r="C16" s="53" t="s">
        <v>1139</v>
      </c>
      <c r="D16" s="79" t="s">
        <v>49</v>
      </c>
      <c r="E16" s="113"/>
    </row>
    <row r="17" spans="1:5" ht="40.5" customHeight="1">
      <c r="A17" s="85" t="s">
        <v>1114</v>
      </c>
      <c r="B17" s="85" t="s">
        <v>50</v>
      </c>
      <c r="C17" s="83" t="s">
        <v>47</v>
      </c>
      <c r="D17" s="79" t="s">
        <v>51</v>
      </c>
      <c r="E17" s="113"/>
    </row>
    <row r="19" spans="1:5" ht="15.75" thickBot="1"/>
    <row r="20" spans="1:5" ht="34.5" thickBot="1">
      <c r="B20" s="25" t="s">
        <v>15</v>
      </c>
    </row>
  </sheetData>
  <mergeCells count="7">
    <mergeCell ref="E1:E17"/>
    <mergeCell ref="A1:D1"/>
    <mergeCell ref="B5:B9"/>
    <mergeCell ref="B10:B15"/>
    <mergeCell ref="C5:C9"/>
    <mergeCell ref="D5:D9"/>
    <mergeCell ref="D10:D15"/>
  </mergeCells>
  <hyperlinks>
    <hyperlink ref="B20" location="MENU!A1" display="VOLTAR AO MENU"/>
    <hyperlink ref="E1:E17" location="MENU!A1" display="VOLTAR AO MENU"/>
    <hyperlink ref="C5" r:id="rId1"/>
    <hyperlink ref="C16" r:id="rId2"/>
    <hyperlink ref="C15" r:id="rId3"/>
    <hyperlink ref="C10" r:id="rId4"/>
    <hyperlink ref="C11" r:id="rId5"/>
    <hyperlink ref="C12" r:id="rId6"/>
    <hyperlink ref="C13" r:id="rId7"/>
    <hyperlink ref="C5:C9" r:id="rId8" display="tatiana.lima@meioambiente.mg.gov.br"/>
    <hyperlink ref="C14" r:id="rId9"/>
    <hyperlink ref="C3" r:id="rId10"/>
    <hyperlink ref="C17" r:id="rId11"/>
    <hyperlink ref="C4" r:id="rId12"/>
  </hyperlinks>
  <pageMargins left="0.25" right="0.25" top="0.75" bottom="0.75" header="0.3" footer="0.3"/>
  <pageSetup paperSize="9" orientation="landscape" r:id="rId1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JEQ">
    <pageSetUpPr fitToPage="1"/>
  </sheetPr>
  <dimension ref="A1:E9"/>
  <sheetViews>
    <sheetView showGridLines="0" showRowColHeaders="0" zoomScale="85" zoomScaleNormal="85" workbookViewId="0">
      <selection activeCell="E1" sqref="E1:E6"/>
    </sheetView>
  </sheetViews>
  <sheetFormatPr defaultColWidth="8.85546875" defaultRowHeight="15"/>
  <cols>
    <col min="1" max="1" width="60.7109375" customWidth="1"/>
    <col min="2" max="2" width="40.7109375" customWidth="1"/>
    <col min="3" max="3" width="50.7109375" customWidth="1"/>
    <col min="4" max="4" width="40.7109375" customWidth="1"/>
  </cols>
  <sheetData>
    <row r="1" spans="1:5" ht="57" customHeight="1">
      <c r="A1" s="109" t="s">
        <v>1059</v>
      </c>
      <c r="B1" s="109"/>
      <c r="C1" s="109"/>
      <c r="D1" s="109"/>
      <c r="E1" s="126" t="s">
        <v>15</v>
      </c>
    </row>
    <row r="2" spans="1:5" ht="35.1" customHeight="1">
      <c r="A2" s="1" t="s">
        <v>16</v>
      </c>
      <c r="B2" s="1" t="s">
        <v>17</v>
      </c>
      <c r="C2" s="1" t="s">
        <v>18</v>
      </c>
      <c r="D2" s="1" t="s">
        <v>19</v>
      </c>
      <c r="E2" s="126"/>
    </row>
    <row r="3" spans="1:5" ht="69.95" customHeight="1">
      <c r="A3" s="52" t="s">
        <v>52</v>
      </c>
      <c r="B3" s="48" t="s">
        <v>21</v>
      </c>
      <c r="C3" s="53" t="s">
        <v>1075</v>
      </c>
      <c r="D3" s="64" t="s">
        <v>1074</v>
      </c>
      <c r="E3" s="126"/>
    </row>
    <row r="4" spans="1:5" ht="58.5" customHeight="1">
      <c r="A4" s="48" t="s">
        <v>23</v>
      </c>
      <c r="B4" s="57" t="s">
        <v>1067</v>
      </c>
      <c r="C4" s="53" t="s">
        <v>1076</v>
      </c>
      <c r="D4" s="47" t="s">
        <v>53</v>
      </c>
      <c r="E4" s="126"/>
    </row>
    <row r="5" spans="1:5" ht="45" customHeight="1">
      <c r="A5" s="48" t="s">
        <v>26</v>
      </c>
      <c r="B5" s="64" t="s">
        <v>1068</v>
      </c>
      <c r="C5" s="27" t="s">
        <v>54</v>
      </c>
      <c r="D5" s="47" t="s">
        <v>55</v>
      </c>
      <c r="E5" s="126"/>
    </row>
    <row r="6" spans="1:5" ht="53.25" customHeight="1">
      <c r="A6" s="51" t="s">
        <v>27</v>
      </c>
      <c r="B6" s="48" t="s">
        <v>28</v>
      </c>
      <c r="C6" s="27" t="s">
        <v>56</v>
      </c>
      <c r="D6" s="65" t="s">
        <v>1077</v>
      </c>
      <c r="E6" s="126"/>
    </row>
    <row r="8" spans="1:5" ht="15.75" thickBot="1"/>
    <row r="9" spans="1:5" ht="34.5" thickBot="1">
      <c r="B9" s="25" t="s">
        <v>15</v>
      </c>
    </row>
  </sheetData>
  <mergeCells count="2">
    <mergeCell ref="A1:D1"/>
    <mergeCell ref="E1:E6"/>
  </mergeCells>
  <hyperlinks>
    <hyperlink ref="B9" location="MENU!A1" display="VOLTAR AO MENU"/>
    <hyperlink ref="C4" r:id="rId1"/>
    <hyperlink ref="C6" r:id="rId2"/>
    <hyperlink ref="C3" r:id="rId3"/>
    <hyperlink ref="C5" r:id="rId4"/>
    <hyperlink ref="E1:E6" location="MENU!A1" display="VOLTAR AO MENU"/>
  </hyperlinks>
  <pageMargins left="0.25" right="0.25" top="0.75" bottom="0.75" header="0.3" footer="0.3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M">
    <pageSetUpPr fitToPage="1"/>
  </sheetPr>
  <dimension ref="A1:E9"/>
  <sheetViews>
    <sheetView showGridLines="0" showRowColHeaders="0" zoomScale="85" zoomScaleNormal="85" workbookViewId="0">
      <selection activeCell="E1" sqref="E1:E6"/>
    </sheetView>
  </sheetViews>
  <sheetFormatPr defaultColWidth="9" defaultRowHeight="15"/>
  <cols>
    <col min="1" max="1" width="60.7109375" customWidth="1"/>
    <col min="2" max="2" width="40.7109375" customWidth="1"/>
    <col min="3" max="3" width="50.7109375" customWidth="1"/>
    <col min="4" max="4" width="40.7109375" customWidth="1"/>
  </cols>
  <sheetData>
    <row r="1" spans="1:5" ht="60" customHeight="1">
      <c r="A1" s="109" t="s">
        <v>1064</v>
      </c>
      <c r="B1" s="109"/>
      <c r="C1" s="109"/>
      <c r="D1" s="109"/>
      <c r="E1" s="126" t="s">
        <v>15</v>
      </c>
    </row>
    <row r="2" spans="1:5" ht="35.1" customHeight="1">
      <c r="A2" s="1" t="s">
        <v>16</v>
      </c>
      <c r="B2" s="1" t="s">
        <v>17</v>
      </c>
      <c r="C2" s="1" t="s">
        <v>18</v>
      </c>
      <c r="D2" s="1" t="s">
        <v>19</v>
      </c>
      <c r="E2" s="126"/>
    </row>
    <row r="3" spans="1:5" ht="93" customHeight="1">
      <c r="A3" s="51" t="s">
        <v>52</v>
      </c>
      <c r="B3" s="48" t="s">
        <v>21</v>
      </c>
      <c r="C3" s="53" t="s">
        <v>1078</v>
      </c>
      <c r="D3" s="64" t="s">
        <v>1079</v>
      </c>
      <c r="E3" s="126"/>
    </row>
    <row r="4" spans="1:5" ht="63" customHeight="1">
      <c r="A4" s="48" t="s">
        <v>23</v>
      </c>
      <c r="B4" s="57" t="s">
        <v>1067</v>
      </c>
      <c r="C4" s="53" t="s">
        <v>1130</v>
      </c>
      <c r="D4" s="65" t="s">
        <v>1080</v>
      </c>
      <c r="E4" s="126"/>
    </row>
    <row r="5" spans="1:5" ht="45" customHeight="1">
      <c r="A5" s="48" t="s">
        <v>26</v>
      </c>
      <c r="B5" s="64" t="s">
        <v>1068</v>
      </c>
      <c r="C5" s="53" t="s">
        <v>1131</v>
      </c>
      <c r="D5" s="47"/>
      <c r="E5" s="126"/>
    </row>
    <row r="6" spans="1:5" ht="45" customHeight="1">
      <c r="A6" s="51" t="s">
        <v>27</v>
      </c>
      <c r="B6" s="48" t="s">
        <v>28</v>
      </c>
      <c r="C6" s="53" t="s">
        <v>80</v>
      </c>
      <c r="D6" s="65" t="s">
        <v>79</v>
      </c>
      <c r="E6" s="126"/>
    </row>
    <row r="8" spans="1:5" ht="15.75" thickBot="1"/>
    <row r="9" spans="1:5" ht="34.5" thickBot="1">
      <c r="B9" s="25" t="s">
        <v>15</v>
      </c>
    </row>
  </sheetData>
  <mergeCells count="2">
    <mergeCell ref="A1:D1"/>
    <mergeCell ref="E1:E6"/>
  </mergeCells>
  <hyperlinks>
    <hyperlink ref="B9" location="MENU!A1" display="VOLTAR AO MENU"/>
    <hyperlink ref="C3" r:id="rId1"/>
    <hyperlink ref="C6" r:id="rId2"/>
    <hyperlink ref="E1:E6" location="MENU!A1" display="VOLTAR AO MENU"/>
    <hyperlink ref="C4" r:id="rId3"/>
    <hyperlink ref="C5" r:id="rId4"/>
  </hyperlinks>
  <pageMargins left="0.25" right="0.25" top="0.75" bottom="0.75" header="0.3" footer="0.3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NM"/>
  <dimension ref="A1:E9"/>
  <sheetViews>
    <sheetView showGridLines="0" showRowColHeaders="0" zoomScale="85" zoomScaleNormal="85" workbookViewId="0">
      <selection activeCell="E1" sqref="E1:E6"/>
    </sheetView>
  </sheetViews>
  <sheetFormatPr defaultColWidth="9" defaultRowHeight="15"/>
  <cols>
    <col min="1" max="1" width="61.42578125" customWidth="1"/>
    <col min="2" max="2" width="39.5703125" customWidth="1"/>
    <col min="3" max="3" width="46.5703125" customWidth="1"/>
    <col min="4" max="4" width="41" customWidth="1"/>
  </cols>
  <sheetData>
    <row r="1" spans="1:5" ht="60" customHeight="1" thickTop="1" thickBot="1">
      <c r="A1" s="127" t="s">
        <v>1060</v>
      </c>
      <c r="B1" s="127"/>
      <c r="C1" s="127"/>
      <c r="D1" s="127"/>
      <c r="E1" s="128" t="s">
        <v>15</v>
      </c>
    </row>
    <row r="2" spans="1:5" ht="35.1" customHeight="1" thickTop="1" thickBot="1">
      <c r="A2" s="14" t="s">
        <v>16</v>
      </c>
      <c r="B2" s="14" t="s">
        <v>17</v>
      </c>
      <c r="C2" s="14" t="s">
        <v>57</v>
      </c>
      <c r="D2" s="14" t="s">
        <v>19</v>
      </c>
      <c r="E2" s="128"/>
    </row>
    <row r="3" spans="1:5" ht="84.75" customHeight="1">
      <c r="A3" s="15" t="s">
        <v>52</v>
      </c>
      <c r="B3" s="15" t="s">
        <v>21</v>
      </c>
      <c r="C3" s="29" t="s">
        <v>58</v>
      </c>
      <c r="D3" s="72" t="s">
        <v>1086</v>
      </c>
      <c r="E3" s="128"/>
    </row>
    <row r="4" spans="1:5" ht="69" customHeight="1">
      <c r="A4" s="16" t="s">
        <v>23</v>
      </c>
      <c r="B4" s="59" t="s">
        <v>1067</v>
      </c>
      <c r="C4" s="67" t="s">
        <v>1081</v>
      </c>
      <c r="D4" s="73" t="s">
        <v>1087</v>
      </c>
      <c r="E4" s="128"/>
    </row>
    <row r="5" spans="1:5" ht="42" customHeight="1">
      <c r="A5" s="28" t="s">
        <v>26</v>
      </c>
      <c r="B5" s="68" t="s">
        <v>1068</v>
      </c>
      <c r="C5" s="29" t="s">
        <v>59</v>
      </c>
      <c r="D5" s="74" t="s">
        <v>1088</v>
      </c>
      <c r="E5" s="128"/>
    </row>
    <row r="6" spans="1:5" ht="60" customHeight="1">
      <c r="A6" s="30" t="s">
        <v>60</v>
      </c>
      <c r="B6" s="30" t="s">
        <v>28</v>
      </c>
      <c r="C6" s="29" t="s">
        <v>61</v>
      </c>
      <c r="D6" s="75" t="s">
        <v>1087</v>
      </c>
      <c r="E6" s="128"/>
    </row>
    <row r="7" spans="1:5">
      <c r="A7" s="22"/>
    </row>
    <row r="8" spans="1:5" ht="15.75" thickBot="1"/>
    <row r="9" spans="1:5" ht="34.5" thickBot="1">
      <c r="B9" s="25" t="s">
        <v>15</v>
      </c>
    </row>
  </sheetData>
  <mergeCells count="2">
    <mergeCell ref="A1:D1"/>
    <mergeCell ref="E1:E6"/>
  </mergeCells>
  <hyperlinks>
    <hyperlink ref="B9" location="MENU!A1" display="VOLTAR AO MENU"/>
    <hyperlink ref="E1:E6" location="MENU!A1" display="VOLTAR AO MENU"/>
    <hyperlink ref="C4" r:id="rId1"/>
  </hyperlinks>
  <pageMargins left="0.511811023622047" right="0.511811023622047" top="0.78740157480314998" bottom="0.78740157480314998" header="0.31496062992126" footer="0.31496062992126"/>
  <pageSetup paperSize="9" scale="75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NOR">
    <pageSetUpPr fitToPage="1"/>
  </sheetPr>
  <dimension ref="A1:E9"/>
  <sheetViews>
    <sheetView showGridLines="0" showRowColHeaders="0" zoomScale="85" zoomScaleNormal="85" workbookViewId="0">
      <selection activeCell="E1" sqref="E1:E6"/>
    </sheetView>
  </sheetViews>
  <sheetFormatPr defaultColWidth="8.85546875" defaultRowHeight="15"/>
  <cols>
    <col min="1" max="1" width="60.7109375" customWidth="1"/>
    <col min="2" max="2" width="40.7109375" customWidth="1"/>
    <col min="3" max="3" width="50.7109375" customWidth="1"/>
    <col min="4" max="4" width="40.7109375" customWidth="1"/>
  </cols>
  <sheetData>
    <row r="1" spans="1:5" ht="60" customHeight="1">
      <c r="A1" s="109" t="s">
        <v>1061</v>
      </c>
      <c r="B1" s="109"/>
      <c r="C1" s="109"/>
      <c r="D1" s="109"/>
      <c r="E1" s="129" t="s">
        <v>15</v>
      </c>
    </row>
    <row r="2" spans="1:5" ht="35.1" customHeight="1">
      <c r="A2" s="1" t="s">
        <v>16</v>
      </c>
      <c r="B2" s="1" t="s">
        <v>17</v>
      </c>
      <c r="C2" s="1" t="s">
        <v>18</v>
      </c>
      <c r="D2" s="1" t="s">
        <v>19</v>
      </c>
      <c r="E2" s="129"/>
    </row>
    <row r="3" spans="1:5" ht="72.75" customHeight="1">
      <c r="A3" s="51" t="s">
        <v>52</v>
      </c>
      <c r="B3" s="48" t="s">
        <v>21</v>
      </c>
      <c r="C3" s="26" t="s">
        <v>62</v>
      </c>
      <c r="D3" s="76" t="s">
        <v>1095</v>
      </c>
      <c r="E3" s="129"/>
    </row>
    <row r="4" spans="1:5" ht="60" customHeight="1">
      <c r="A4" s="48" t="s">
        <v>23</v>
      </c>
      <c r="B4" s="59" t="s">
        <v>1067</v>
      </c>
      <c r="C4" s="53" t="s">
        <v>63</v>
      </c>
      <c r="D4" s="76" t="s">
        <v>1094</v>
      </c>
      <c r="E4" s="129"/>
    </row>
    <row r="5" spans="1:5" ht="45" customHeight="1">
      <c r="A5" s="48" t="s">
        <v>26</v>
      </c>
      <c r="B5" s="69" t="s">
        <v>1068</v>
      </c>
      <c r="C5" s="26" t="s">
        <v>64</v>
      </c>
      <c r="D5" s="76" t="s">
        <v>1093</v>
      </c>
      <c r="E5" s="129"/>
    </row>
    <row r="6" spans="1:5" ht="45" customHeight="1">
      <c r="A6" s="51" t="s">
        <v>27</v>
      </c>
      <c r="B6" s="48" t="s">
        <v>28</v>
      </c>
      <c r="C6" s="26" t="s">
        <v>65</v>
      </c>
      <c r="D6" s="76" t="s">
        <v>1096</v>
      </c>
      <c r="E6" s="129"/>
    </row>
    <row r="8" spans="1:5" ht="15.75" thickBot="1"/>
    <row r="9" spans="1:5" ht="34.5" thickBot="1">
      <c r="B9" s="25" t="s">
        <v>15</v>
      </c>
    </row>
  </sheetData>
  <mergeCells count="2">
    <mergeCell ref="A1:D1"/>
    <mergeCell ref="E1:E6"/>
  </mergeCells>
  <hyperlinks>
    <hyperlink ref="B9" location="MENU!A1" display="VOLTAR AO MENU"/>
    <hyperlink ref="C3" r:id="rId1"/>
    <hyperlink ref="C4" r:id="rId2"/>
    <hyperlink ref="C5" r:id="rId3"/>
    <hyperlink ref="C6" r:id="rId4"/>
    <hyperlink ref="E1:E6" location="MENU!A1" display="VOLTAR AO MENU"/>
  </hyperlinks>
  <pageMargins left="0.25" right="0.25" top="0.75" bottom="0.75" header="0.3" footer="0.3"/>
  <pageSetup paperSize="9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o D A A B Q S w M E F A A C A A g A Y 4 i k U g K z M K C q A A A A + g A A A B I A H A B D b 2 5 m a W c v U G F j a 2 F n Z S 5 4 b W w g o h g A K K A U A A A A A A A A A A A A A A A A A A A A A A A A A A A A h Y / B C o J A G I R f R f b u v 7 v K R s r v C n V N i I L o K r b p k q 6 i a + u 7 d e i R e o W C M r p 1 m x n m g 5 n H 7 Y 7 p 1 N T e V f W D b k 1 C O D D i K V O 0 J 2 3 K h I z 2 7 C 9 J K n G b F 5 e 8 V N 6 r b I Z 4 G n R C K m u 7 m F L n H L g Q 2 r 6 k A W O c H r P N v q h U k / v a D D Y 3 h S J f 6 v S f I h I P 7 z E y A B G B 4 K G A g H G k c 4 y Z N r P m I C A M o g U w p D 8 x r s f a j r 2 S n f V X O 6 S z R f r 5 I Z 9 Q S w M E F A A C A A g A Y 4 i k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O I p F I o i k e 4 D g A A A B E A A A A T A B w A R m 9 y b X V s Y X M v U 2 V j d G l v b j E u b S C i G A A o o B Q A A A A A A A A A A A A A A A A A A A A A A A A A A A A r T k 0 u y c z P U w i G 0 I b W A F B L A Q I t A B Q A A g A I A G O I p F I C s z C g q g A A A P o A A A A S A A A A A A A A A A A A A A A A A A A A A A B D b 2 5 m a W c v U G F j a 2 F n Z S 5 4 b W x Q S w E C L Q A U A A I A C A B j i K R S D 8 r p q 6 Q A A A D p A A A A E w A A A A A A A A A A A A A A A A D 2 A A A A W 0 N v b n R l b n R f V H l w Z X N d L n h t b F B L A Q I t A B Q A A g A I A G O I p F I o i k e 4 D g A A A B E A A A A T A A A A A A A A A A A A A A A A A O c B A A B G b 3 J t d W x h c y 9 T Z W N 0 a W 9 u M S 5 t U E s F B g A A A A A D A A M A w g A A A E I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M l a V S 2 8 D T R J X p S v 7 C N D M I A A A A A A I A A A A A A B B m A A A A A Q A A I A A A A C 3 r V 0 B u C g G r T Z H x R W M P X + B a H y + u + 9 5 S k K B U w 1 P r A C e N A A A A A A 6 A A A A A A g A A I A A A A N q w + i A l 8 Q Z T Z P J S Q i S X 5 Z I z 1 e + b 3 j Y t P 4 Y e D 6 h 2 v L F p U A A A A D g 4 P A Y R j i t F g l g q X Y H 3 a 8 w q B p R r E X t G Y 4 B 2 m I N N J c G J u r X d V v I U G v 7 O / V u K i P C C L 3 M + D D b 2 H n j S U 8 P J J Z s q G L w I N c f r L D j Z Y 7 B O f o / a v e y v Q A A A A C f H l X U O 4 f 6 a s / 7 0 s F d 8 c k 4 5 k C b k a f r 7 t + i s 5 3 v Y 0 z v V c t H 1 I 5 Q L g 7 6 d w T n l l T y G L k z T j 3 V J 3 1 0 u u F 0 7 h s a 4 L U Y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ab475f-5805-4e89-abd0-98ad7075fe7a" xsi:nil="true"/>
    <lcf76f155ced4ddcb4097134ff3c332f xmlns="1371d166-63fd-411d-9fa6-869481227065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B26BF4A70FBED4294AFC40B374A350B" ma:contentTypeVersion="13" ma:contentTypeDescription="Crie um novo documento." ma:contentTypeScope="" ma:versionID="06aaf256ec6932cf8e036e37f030c0f3">
  <xsd:schema xmlns:xsd="http://www.w3.org/2001/XMLSchema" xmlns:xs="http://www.w3.org/2001/XMLSchema" xmlns:p="http://schemas.microsoft.com/office/2006/metadata/properties" xmlns:ns2="1371d166-63fd-411d-9fa6-869481227065" xmlns:ns3="85ab475f-5805-4e89-abd0-98ad7075fe7a" targetNamespace="http://schemas.microsoft.com/office/2006/metadata/properties" ma:root="true" ma:fieldsID="4cc52ec7713e909ce30556e46ce2469e" ns2:_="" ns3:_="">
    <xsd:import namespace="1371d166-63fd-411d-9fa6-869481227065"/>
    <xsd:import namespace="85ab475f-5805-4e89-abd0-98ad7075fe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71d166-63fd-411d-9fa6-8694812270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ac9bf8b5-4d3d-40de-81d2-004b03e3f0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ab475f-5805-4e89-abd0-98ad7075fe7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6720246-f0a2-43fb-84f1-f1894e5295e5}" ma:internalName="TaxCatchAll" ma:showField="CatchAllData" ma:web="85ab475f-5805-4e89-abd0-98ad7075fe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783CCC-74D1-4C19-9FEE-B4CC539438B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DADFA8-63C8-4F62-A29D-046B3534B002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7B81062A-F9E9-49E4-8509-7B48FEEEE690}">
  <ds:schemaRefs>
    <ds:schemaRef ds:uri="http://schemas.microsoft.com/office/2006/documentManagement/types"/>
    <ds:schemaRef ds:uri="http://purl.org/dc/elements/1.1/"/>
    <ds:schemaRef ds:uri="1371d166-63fd-411d-9fa6-869481227065"/>
    <ds:schemaRef ds:uri="http://www.w3.org/XML/1998/namespace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85ab475f-5805-4e89-abd0-98ad7075fe7a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620FB777-AD8A-43A5-84D4-724C1B492E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71d166-63fd-411d-9fa6-869481227065"/>
    <ds:schemaRef ds:uri="85ab475f-5805-4e89-abd0-98ad7075fe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19</vt:i4>
      </vt:variant>
      <vt:variant>
        <vt:lpstr>Intervalos nomeados</vt:lpstr>
      </vt:variant>
      <vt:variant>
        <vt:i4>13</vt:i4>
      </vt:variant>
    </vt:vector>
  </HeadingPairs>
  <TitlesOfParts>
    <vt:vector size="32" baseType="lpstr">
      <vt:lpstr>MENU</vt:lpstr>
      <vt:lpstr>Planilha4</vt:lpstr>
      <vt:lpstr>AP</vt:lpstr>
      <vt:lpstr>ASF</vt:lpstr>
      <vt:lpstr>CM</vt:lpstr>
      <vt:lpstr>JEQ</vt:lpstr>
      <vt:lpstr>LM</vt:lpstr>
      <vt:lpstr>NM</vt:lpstr>
      <vt:lpstr>NOR</vt:lpstr>
      <vt:lpstr>SM</vt:lpstr>
      <vt:lpstr>TM</vt:lpstr>
      <vt:lpstr>ZM</vt:lpstr>
      <vt:lpstr>DGR</vt:lpstr>
      <vt:lpstr>Planilha5</vt:lpstr>
      <vt:lpstr>Plan13</vt:lpstr>
      <vt:lpstr>Plan1</vt:lpstr>
      <vt:lpstr>Planilha1</vt:lpstr>
      <vt:lpstr>Planilha3</vt:lpstr>
      <vt:lpstr>Planilha2</vt:lpstr>
      <vt:lpstr>MUNICÍPIOS</vt:lpstr>
      <vt:lpstr>Tela</vt:lpstr>
      <vt:lpstr>TelaAP</vt:lpstr>
      <vt:lpstr>TelaASF</vt:lpstr>
      <vt:lpstr>TelaCM</vt:lpstr>
      <vt:lpstr>TelaJEQ</vt:lpstr>
      <vt:lpstr>TelaLM</vt:lpstr>
      <vt:lpstr>TelaNM</vt:lpstr>
      <vt:lpstr>TelaNOR</vt:lpstr>
      <vt:lpstr>TelaSM</vt:lpstr>
      <vt:lpstr>TelaSUPPRI</vt:lpstr>
      <vt:lpstr>TelaTM</vt:lpstr>
      <vt:lpstr>TelaZM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Flávia Maria Maquiné Simão</dc:creator>
  <cp:keywords/>
  <dc:description/>
  <cp:lastModifiedBy>Michele</cp:lastModifiedBy>
  <cp:revision/>
  <dcterms:created xsi:type="dcterms:W3CDTF">2019-06-18T14:38:00Z</dcterms:created>
  <dcterms:modified xsi:type="dcterms:W3CDTF">2024-07-10T16:58:33Z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1046-11.2.0.10114</vt:lpwstr>
  </property>
  <property fmtid="{D5CDD505-2E9C-101B-9397-08002B2CF9AE}" pid="3" name="ContentTypeId">
    <vt:lpwstr>0x0101004B26BF4A70FBED4294AFC40B374A350B</vt:lpwstr>
  </property>
  <property fmtid="{D5CDD505-2E9C-101B-9397-08002B2CF9AE}" pid="4" name="Order">
    <vt:r8>1400</vt:r8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MediaServiceImageTags">
    <vt:lpwstr/>
  </property>
</Properties>
</file>